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8325" firstSheet="1" activeTab="1"/>
  </bookViews>
  <sheets>
    <sheet name="Sit contr raportare ANRMAP" sheetId="5" r:id="rId1"/>
    <sheet name="Sit contracte ian-dec 2014" sheetId="7" r:id="rId2"/>
    <sheet name="Sheet1" sheetId="8" r:id="rId3"/>
  </sheets>
  <definedNames>
    <definedName name="_xlnm.Print_Titles" localSheetId="1">'Sit contracte ian-dec 2014'!$9:$10</definedName>
  </definedNames>
  <calcPr calcId="125725"/>
</workbook>
</file>

<file path=xl/calcChain.xml><?xml version="1.0" encoding="utf-8"?>
<calcChain xmlns="http://schemas.openxmlformats.org/spreadsheetml/2006/main">
  <c r="G49" i="5"/>
  <c r="G48"/>
  <c r="F73"/>
  <c r="G173"/>
  <c r="G172"/>
  <c r="G171"/>
  <c r="G170"/>
  <c r="G169"/>
  <c r="G168"/>
  <c r="G167"/>
  <c r="G166"/>
  <c r="G165"/>
  <c r="G164"/>
  <c r="G163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7"/>
  <c r="G106"/>
  <c r="G105"/>
  <c r="G104"/>
  <c r="G99"/>
  <c r="G98"/>
  <c r="G97"/>
  <c r="G96"/>
  <c r="G95"/>
  <c r="G94"/>
  <c r="G93"/>
  <c r="G92"/>
  <c r="G91"/>
  <c r="G90"/>
  <c r="G89"/>
  <c r="G88"/>
  <c r="G86"/>
  <c r="G85"/>
  <c r="G84"/>
  <c r="G83"/>
  <c r="G82"/>
  <c r="G81"/>
  <c r="G80"/>
  <c r="G79"/>
  <c r="G78"/>
  <c r="G77"/>
  <c r="G76"/>
  <c r="G75"/>
  <c r="G74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46"/>
  <c r="G45"/>
  <c r="G44"/>
  <c r="G43"/>
  <c r="G42"/>
  <c r="G41"/>
  <c r="G40"/>
  <c r="G39"/>
  <c r="G38"/>
  <c r="G37"/>
  <c r="G36"/>
  <c r="G35"/>
  <c r="G34"/>
  <c r="G33"/>
  <c r="G32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<sst xmlns="http://schemas.openxmlformats.org/spreadsheetml/2006/main" count="821" uniqueCount="479">
  <si>
    <t>Nr. crt.</t>
  </si>
  <si>
    <t>Denumirea furnizorului</t>
  </si>
  <si>
    <t>Obiectul contractului</t>
  </si>
  <si>
    <t>Durata contractului</t>
  </si>
  <si>
    <t>Nr./data încheierii contractului</t>
  </si>
  <si>
    <t>SC. ICON SRL</t>
  </si>
  <si>
    <t>POLICLINICA CU PLATĂ NR. 2</t>
  </si>
  <si>
    <t>SC. NUFĂRUL SA</t>
  </si>
  <si>
    <t xml:space="preserve">SERVICII </t>
  </si>
  <si>
    <t>CHIRII</t>
  </si>
  <si>
    <t>PRODUSE</t>
  </si>
  <si>
    <t>Procedura aplicată</t>
  </si>
  <si>
    <t>cumpărare directă</t>
  </si>
  <si>
    <t>negocierea fără publicarea prealabilă a unui anunţ de participare</t>
  </si>
  <si>
    <t>Valoare fără TVA                          lei</t>
  </si>
  <si>
    <t>Valoare cu TVA                      lei</t>
  </si>
  <si>
    <t>OBS.</t>
  </si>
  <si>
    <t>servicii din anexa 2B</t>
  </si>
  <si>
    <t>Ec. Cristina CIBOTARU</t>
  </si>
  <si>
    <t>Echivalent euro fără TVA</t>
  </si>
  <si>
    <t>NEAGOE&amp;GORAN</t>
  </si>
  <si>
    <t xml:space="preserve"> </t>
  </si>
  <si>
    <t>SC BE PROFFICE SA</t>
  </si>
  <si>
    <t>TUTNIC COMTUR SRL</t>
  </si>
  <si>
    <t>UNIPAS PREDAL SRL</t>
  </si>
  <si>
    <t>TRODAT SRL</t>
  </si>
  <si>
    <t>NESTY AUTO SERVICE SRL</t>
  </si>
  <si>
    <t>SC TROPEUM SRL</t>
  </si>
  <si>
    <t>cerere oferte</t>
  </si>
  <si>
    <t>Servicii de curăţenie</t>
  </si>
  <si>
    <t>Servicii de pază</t>
  </si>
  <si>
    <t>Servicii însoţire transport valori</t>
  </si>
  <si>
    <t>Servicii întreţinere şi reparaţii aparate aer condiţionat</t>
  </si>
  <si>
    <t xml:space="preserve">contract </t>
  </si>
  <si>
    <t>contract subsecvent (acord cadru)</t>
  </si>
  <si>
    <t>Servicii de asistenţă tehnică şi menţinere la parametri optimi de funcţionare a aplicatiei ASIST</t>
  </si>
  <si>
    <t>Servicii de asistenţă tehnică şi menţinere la parametri optimi de funcţionare a aplicatiei ATLAS</t>
  </si>
  <si>
    <t>Servicii Lex Expert</t>
  </si>
  <si>
    <t>SC. Top Security Guard SRL</t>
  </si>
  <si>
    <t>SC. Florella Com SRL</t>
  </si>
  <si>
    <t>SC. Venus Tecnologies Provider SRL</t>
  </si>
  <si>
    <t>Compania de Informatică Neamţ</t>
  </si>
  <si>
    <t>Servicii acces Internet</t>
  </si>
  <si>
    <t xml:space="preserve">Servicii acces  Intranet  </t>
  </si>
  <si>
    <t>RAPPS</t>
  </si>
  <si>
    <t>Ştampile</t>
  </si>
  <si>
    <t>Cartuşe şi tonere</t>
  </si>
  <si>
    <t>contract subsecvent</t>
  </si>
  <si>
    <t>SC. ADION SRL</t>
  </si>
  <si>
    <t>SC. KERMANY GRUP SRL</t>
  </si>
  <si>
    <t>Servicii reparaţii auto</t>
  </si>
  <si>
    <t>SC. TELCOR COMMUNICATION SRL</t>
  </si>
  <si>
    <t>EURIAL INVEST SRL</t>
  </si>
  <si>
    <t>Anexa nr. 2 - SITUAŢIA CONTRACTELOR DE ACHIZIŢIE PUBLICĂ PE ANUL 2009</t>
  </si>
  <si>
    <t>SC. INVEST MILENIUM SRL</t>
  </si>
  <si>
    <t>act adiţional 1005/19.01.2009</t>
  </si>
  <si>
    <t>act adiţional 1990/30.01.2009</t>
  </si>
  <si>
    <t>act adiţional 6267/23.03.2009</t>
  </si>
  <si>
    <t>SC.EUROSERV CLEAN SRL</t>
  </si>
  <si>
    <t>contract 12705/22.05.2009</t>
  </si>
  <si>
    <t>act adiţional 1001/19.01.2009</t>
  </si>
  <si>
    <t>act adiţional 19861/30.01.2009</t>
  </si>
  <si>
    <t>act adiţional 6311/23.03.2009</t>
  </si>
  <si>
    <t>act adiţional 1000/19.01.2009</t>
  </si>
  <si>
    <t>act adiţional 1985/30.01.2009</t>
  </si>
  <si>
    <t>act adiţional 6326/23.03.2009</t>
  </si>
  <si>
    <t>contract 10298/28.04.2009</t>
  </si>
  <si>
    <t>contract 10283/28.04.2009</t>
  </si>
  <si>
    <t>act adiţional 27316/15.10.2009</t>
  </si>
  <si>
    <t>act adiţional 27313/15.10.2009</t>
  </si>
  <si>
    <t>act adiţional 1009/19.01.2009</t>
  </si>
  <si>
    <t>act adiţional 1984/30.01.2009</t>
  </si>
  <si>
    <t>act adiţional 6288/23.03.2009</t>
  </si>
  <si>
    <t>act adiţional 999/19.01.2009</t>
  </si>
  <si>
    <t>act adiţional 1983/30.01.2009</t>
  </si>
  <si>
    <t>act adiţional 6300/23.03.2009</t>
  </si>
  <si>
    <t>contract 10626/30.04.2009</t>
  </si>
  <si>
    <t>contract 10632/30.04.2009</t>
  </si>
  <si>
    <t>act adiţional 27307/15.10.2009</t>
  </si>
  <si>
    <t>act adiţional 27310/15.10.2009</t>
  </si>
  <si>
    <t>act adiţional 998/19.01.2009</t>
  </si>
  <si>
    <t>act adiţional 1981/30.01.2009</t>
  </si>
  <si>
    <t>contract 10615/30.04.2009</t>
  </si>
  <si>
    <t>act adiţional 1002/19.01.2009</t>
  </si>
  <si>
    <t>act adiţional 1987/30.01.2009</t>
  </si>
  <si>
    <t>contract 6064/19.03.2009</t>
  </si>
  <si>
    <t>act adiţional 1010/19.01.2009</t>
  </si>
  <si>
    <t>Servicii VPN şi administrare reţea</t>
  </si>
  <si>
    <t>act adiţional 1982/30.01.2009</t>
  </si>
  <si>
    <t>contract 6241/23.03.2009</t>
  </si>
  <si>
    <t>act adiţional 28583/30.10.2009</t>
  </si>
  <si>
    <t>SC IDS LABORATORIES SRL</t>
  </si>
  <si>
    <t>contract 559/28.12.2009</t>
  </si>
  <si>
    <t>notă justificativă 1176/21.01.2009</t>
  </si>
  <si>
    <t>RĂDĂCINI SRL</t>
  </si>
  <si>
    <t>SC TIMAS SRL</t>
  </si>
  <si>
    <t>Servicii de Inspecţie Tehnică Periodică</t>
  </si>
  <si>
    <t>notă justificativă 1131/20.01.2009</t>
  </si>
  <si>
    <t>Servicii asigurări auto</t>
  </si>
  <si>
    <t>SC Asigurarea Românească - ASIROM VIENNA INSURANCE GROUP SA</t>
  </si>
  <si>
    <t>notă de fundamentare 8466/16.04.2009</t>
  </si>
  <si>
    <t>notă justificativă 30245/20.11.2009</t>
  </si>
  <si>
    <t>Roviniete</t>
  </si>
  <si>
    <t>ROMPETROL DOWNSTREAM SA</t>
  </si>
  <si>
    <t>notă justificativă 1031/20.01.2009</t>
  </si>
  <si>
    <t>SC LUKOIL ROMANIA SRL</t>
  </si>
  <si>
    <t>SC OMNIASIG VIENNA INSURANCE GROUP SA</t>
  </si>
  <si>
    <t>notă de fundamentare 20021/22.07.2009</t>
  </si>
  <si>
    <t>SC COMTIC SRL</t>
  </si>
  <si>
    <t>SC AURO SOFT SERVICE ROTI SRL</t>
  </si>
  <si>
    <t>Materiale şi accesorii electrice</t>
  </si>
  <si>
    <t>notă justificativă 1270/21.01.2009</t>
  </si>
  <si>
    <t>Mochetă</t>
  </si>
  <si>
    <t>MAS FLOORCOVERING</t>
  </si>
  <si>
    <t>notă justificativă 1217/21.01.2009</t>
  </si>
  <si>
    <t>KLS INTERNATIONAL COM SRL</t>
  </si>
  <si>
    <t>SC DOUBLE CRIS SRL</t>
  </si>
  <si>
    <t>METALICA SA</t>
  </si>
  <si>
    <t>Servicii transport specializat</t>
  </si>
  <si>
    <t>JOHN TRADE INTERNATIONAL SRL</t>
  </si>
  <si>
    <t>notă justificativă 1044/20.01.2009</t>
  </si>
  <si>
    <t>Servicii de măsurare a câmpului electromagnetic</t>
  </si>
  <si>
    <t>SOCIETATEA NAŢIONALĂ DE RADIOCOMUNICAŢII SA</t>
  </si>
  <si>
    <t>notă justificativă 1014/19.01.2009</t>
  </si>
  <si>
    <t>Cărucior pentru transportul şi depozitarea mărfurilor</t>
  </si>
  <si>
    <t>KWESTO Service SRL</t>
  </si>
  <si>
    <t>notă justificativă 1472/26.01.2009</t>
  </si>
  <si>
    <t>Fişe protecţia muncii</t>
  </si>
  <si>
    <t>INSTITUTUL NAŢIONAL DE CERCETARE-DEZVOLTARE PENTRU PROTECŢIA MUNCII "ALEXANDRU DARABON'Ţ"</t>
  </si>
  <si>
    <t>Servicii de acces în S.E.A.P.</t>
  </si>
  <si>
    <t>contract</t>
  </si>
  <si>
    <t>30192700-8 - Bandă corectoare</t>
  </si>
  <si>
    <t>AGENŢIA PENTRU SERVICIILE SOCIETĂŢII INFORMAŢIONALE</t>
  </si>
  <si>
    <t>notă de fundamentare 3882/20.02.2009</t>
  </si>
  <si>
    <t>notă de fundamentare 23352/31.08.2009</t>
  </si>
  <si>
    <t>Servicii examinare şi înscriere Colegiul Consilierilor Juridici</t>
  </si>
  <si>
    <t>COLEGIUL CONSILIERILOR</t>
  </si>
  <si>
    <t>notă de fundamentare 4250/25.02.2009</t>
  </si>
  <si>
    <t>Carnete de muncă şi suplimente la carnete de muncă</t>
  </si>
  <si>
    <t>DIRECŢIA DE MUNCĂ ŞI PROTECŢIE SOCIALĂ A MUN. BUCUREŞTI</t>
  </si>
  <si>
    <t xml:space="preserve">notă justificativă 4740/04.03.2009 </t>
  </si>
  <si>
    <t>Dosare plastic şi bibliorafturi</t>
  </si>
  <si>
    <t>DNS BIROTICA SRL</t>
  </si>
  <si>
    <t>notă justificativă 7343/06.04.2009</t>
  </si>
  <si>
    <t>Registru model şi carnet împuterniciri</t>
  </si>
  <si>
    <t>Colegiul Consilierilor</t>
  </si>
  <si>
    <t>notă de fundamentare 4149/24.02.2009</t>
  </si>
  <si>
    <t>notă de fundamentare 8862/21.04.2009</t>
  </si>
  <si>
    <t>Ştampilă profesională</t>
  </si>
  <si>
    <t>SC Confident Services</t>
  </si>
  <si>
    <t>notă de fundamentare 36523/03.11.2008</t>
  </si>
  <si>
    <t>notă justificativă 1061/20.01.2009</t>
  </si>
  <si>
    <t>Rame geam</t>
  </si>
  <si>
    <t>S-a depasit nota ?</t>
  </si>
  <si>
    <t>SOCIETATE COOPERATIVĂ MEŞTEŞUGĂREASCĂ TEHNICA STICLEI</t>
  </si>
  <si>
    <t>Baterii şi casete audio reportofon</t>
  </si>
  <si>
    <t>SC DIVERTA RETAIL 3000 SA</t>
  </si>
  <si>
    <t>notă de fundamentare 1436/23.01.2009</t>
  </si>
  <si>
    <t>Geam</t>
  </si>
  <si>
    <t>notă de fundamentare 1677/27.01.2009</t>
  </si>
  <si>
    <t>notă de fundamentare 32525/21.12.2009</t>
  </si>
  <si>
    <t>Broască uşă</t>
  </si>
  <si>
    <t>SC MAICOM GRUP SRL</t>
  </si>
  <si>
    <t>notă justificativă 1273/21.01.2009</t>
  </si>
  <si>
    <t xml:space="preserve">Servicii publicitare în Ghidul Medical Market ediţia 2008  </t>
  </si>
  <si>
    <t>FIN WATCH SRL</t>
  </si>
  <si>
    <t>notă de fundamentare 7354/06.04.2009</t>
  </si>
  <si>
    <t>notă justificativă 10450/29.04.2009</t>
  </si>
  <si>
    <t>Hârtie pentru tipărit</t>
  </si>
  <si>
    <t>Plicuri</t>
  </si>
  <si>
    <t>notă justificativă 1453/26.01.2009</t>
  </si>
  <si>
    <t>Produse de curăţenie</t>
  </si>
  <si>
    <t>CARREFOUR ROMÂNIA SA</t>
  </si>
  <si>
    <t>notă justificativă 11179/06.05.2009</t>
  </si>
  <si>
    <t>Tastaturi, mouse-uri, adaptoase şi calculatoare de birou</t>
  </si>
  <si>
    <t>WING COMPUTER GROUP SRL</t>
  </si>
  <si>
    <t>Jaluzele verticale</t>
  </si>
  <si>
    <t>SC EXPERT SERV COMPANY SRL</t>
  </si>
  <si>
    <t>notă justificativă 13346/29.05.2009</t>
  </si>
  <si>
    <t>Prelungire certificat server</t>
  </si>
  <si>
    <t>Webdev SRL</t>
  </si>
  <si>
    <t>notă justificativă 15488/17.06.2009</t>
  </si>
  <si>
    <t>SC BE PROFFICE EXPERIENCE SA</t>
  </si>
  <si>
    <t>notă justificativă 13653/02.06.2009</t>
  </si>
  <si>
    <t>Cartuş HP 9000</t>
  </si>
  <si>
    <t>notă justificativă 15645/19.06.2009</t>
  </si>
  <si>
    <t>Carnete bonuri cu valoare pentru carburant auto</t>
  </si>
  <si>
    <t>notă justificativă 13058/27.05.2009</t>
  </si>
  <si>
    <t>Stick memorie</t>
  </si>
  <si>
    <t>anexa 2 B</t>
  </si>
  <si>
    <t>notă justificativă 21151/05.08.2009</t>
  </si>
  <si>
    <t>Bandă adezivă maro</t>
  </si>
  <si>
    <t>notă de fundamentare 12990/26.05.2009</t>
  </si>
  <si>
    <t>Materiale pentru igienizare</t>
  </si>
  <si>
    <t>notă justificativă 18227/03.07.2009</t>
  </si>
  <si>
    <t>SILVON SRL</t>
  </si>
  <si>
    <t>Servicii de reparaţii uşi şi ferestre</t>
  </si>
  <si>
    <t>notă justificativă 7916/13.04.2009</t>
  </si>
  <si>
    <t>SC Glob Star Trade SRL</t>
  </si>
  <si>
    <t>SC BRICO EXPERT SA</t>
  </si>
  <si>
    <t>Produse din hârtie şi carton</t>
  </si>
  <si>
    <t>Materiale confecţionat rafturi metalice</t>
  </si>
  <si>
    <t>notă de fundamentare 25648/30.09.2009</t>
  </si>
  <si>
    <t>Manual Operaţional</t>
  </si>
  <si>
    <t>Autoritatea Nat. Pt. Regl. Şi Monit. Achiz. Publice</t>
  </si>
  <si>
    <t>notă de fundamentare 27744/21.10.2009</t>
  </si>
  <si>
    <t>notă justificativă 15431/17.06.2009</t>
  </si>
  <si>
    <t>notă de fundamentare 32849/24.12.2009</t>
  </si>
  <si>
    <t>Monitor oficial</t>
  </si>
  <si>
    <t>MONITORUL OFICIAL C.R.P.</t>
  </si>
  <si>
    <t>notă de fundamentare 28230/27.10.2009</t>
  </si>
  <si>
    <t>notă justificativă 30450/24.11.2009</t>
  </si>
  <si>
    <t>Dosare plastic, bibliorafturi şi hârtie</t>
  </si>
  <si>
    <t>notă justificativă 29004/05.11.2009</t>
  </si>
  <si>
    <t>SC SIMAR TRADING COMPANY SRL</t>
  </si>
  <si>
    <t xml:space="preserve">Servicii reparaţii mobilier </t>
  </si>
  <si>
    <t>Servicii executare şi montare paravane de protecţie</t>
  </si>
  <si>
    <t>notă justificativă 30089/19.11.2009</t>
  </si>
  <si>
    <t>Plăci reţea pentru routere</t>
  </si>
  <si>
    <t>notă justificativă 30479/24.11.2009</t>
  </si>
  <si>
    <t>Servicii tipografice afişe şi pliante</t>
  </si>
  <si>
    <t>SC EXPERT COPY SERVICE SRL</t>
  </si>
  <si>
    <t>notă justificativă 24609/17.09.2009</t>
  </si>
  <si>
    <t>Servicii confecţionare litere volumetrice</t>
  </si>
  <si>
    <t>notă justificativă 24601/17.09.2009</t>
  </si>
  <si>
    <t>Servicii de închiriere sală pentru organizare evenimente</t>
  </si>
  <si>
    <t>UNITATEA DE PRESTARE SERVICII ŞI ALIMENTAŢIE A MINISTERULUI APĂRĂRII NAŢIONALE</t>
  </si>
  <si>
    <t>notă justificativă 30194/19.11.2009</t>
  </si>
  <si>
    <t>Matriţă timbru sec şi presă manuală</t>
  </si>
  <si>
    <t>MONETĂRIA STATULUI R.A.</t>
  </si>
  <si>
    <t>notă justificativă 1350/22.01.2009</t>
  </si>
  <si>
    <t>notă justificativă 30396/24.11.2009</t>
  </si>
  <si>
    <t>HYPERMARKET ROMÂNIA S.R.L.</t>
  </si>
  <si>
    <t>notă justificativă 30323/23.11.2009</t>
  </si>
  <si>
    <t>HDD intern</t>
  </si>
  <si>
    <t xml:space="preserve">FLOPPY DISK  INTERN </t>
  </si>
  <si>
    <t>Condici prezenţă</t>
  </si>
  <si>
    <t>notă de fundamentare 32828/24.12.2009</t>
  </si>
  <si>
    <t>Surse neîntreruptibile UPS</t>
  </si>
  <si>
    <t>DANTE INTERNATIONAL S.A.</t>
  </si>
  <si>
    <t>notă justificativă 32851/28.12.2009</t>
  </si>
  <si>
    <t>Servicii de medicina muncii</t>
  </si>
  <si>
    <t>contract 18217/03.07.2009</t>
  </si>
  <si>
    <t>contract 181980/07.12.2009</t>
  </si>
  <si>
    <t>act adiţional 1006/19.01.2009</t>
  </si>
  <si>
    <t>act adiţional 1993/30.01.2009</t>
  </si>
  <si>
    <t>act adiţional 1007/19.01.2009</t>
  </si>
  <si>
    <t>act adiţional 3883/20.02.2009</t>
  </si>
  <si>
    <t>contract 6102/19.03.2009</t>
  </si>
  <si>
    <t>act adiţional 12534/20.05.2009</t>
  </si>
  <si>
    <t>act adiţional 1011/19.01.2009</t>
  </si>
  <si>
    <t>act adiţional 1992/30.01.2009</t>
  </si>
  <si>
    <t>contract 6248/23.03.2009</t>
  </si>
  <si>
    <t>contract 12161/18.05.2009</t>
  </si>
  <si>
    <t>act adiţional 29373/11.11.2009</t>
  </si>
  <si>
    <t>act adiţional 28579/30.10.2009</t>
  </si>
  <si>
    <t>act adiţional 1008/19.01.2009</t>
  </si>
  <si>
    <t>act adiţional 1991/30.01.2009</t>
  </si>
  <si>
    <t>contract 6257/23.03.2009</t>
  </si>
  <si>
    <t>act adiţional 28567/30.10.2009</t>
  </si>
  <si>
    <t>contract 7311/03.04.2009</t>
  </si>
  <si>
    <t>contract 6214/23.03.2009</t>
  </si>
  <si>
    <t>act adiţional 28573/30.10.2009</t>
  </si>
  <si>
    <t>act adiţional 28570/30.10.2009</t>
  </si>
  <si>
    <t>Real -Hypermarket Rom\nia S.R.L.</t>
  </si>
  <si>
    <t>Hârtie melanj fluorescent</t>
  </si>
  <si>
    <t>C.N. Imprimeria Naţională S.A.</t>
  </si>
  <si>
    <t>contract 6461/25.03.2009</t>
  </si>
  <si>
    <t>notă justificativă 30434/24.11.2009</t>
  </si>
  <si>
    <t>notă justificativă 12938/26.05.2009</t>
  </si>
  <si>
    <t>Rolă transfer, modul transfer</t>
  </si>
  <si>
    <t>EXPERT COPY SERVICE S.R.L.</t>
  </si>
  <si>
    <t>notă justificativă 995/19.01.2009</t>
  </si>
  <si>
    <t>Transfer belt HP2600</t>
  </si>
  <si>
    <t>Rolă alimentare hârtie, retard pad HP1100</t>
  </si>
  <si>
    <t>notă de fundamentare 3551/17.02.2009</t>
  </si>
  <si>
    <t>Fuser HPLJ 9000</t>
  </si>
  <si>
    <t>Drum imaging pentru HP 2550L</t>
  </si>
  <si>
    <t>Developer Lexmark</t>
  </si>
  <si>
    <t xml:space="preserve">    Director Management şi Economic,</t>
  </si>
  <si>
    <t xml:space="preserve"> Şef Birou Achiziţii Publice,</t>
  </si>
  <si>
    <t xml:space="preserve">           Ing. Cristina BĂJENARU</t>
  </si>
  <si>
    <t>Chirie sediul T. Vladimirescu</t>
  </si>
  <si>
    <t>Chirie sediul Moşilor</t>
  </si>
  <si>
    <t>Chirie sediul Brânduşelor</t>
  </si>
  <si>
    <t>Chirie sediul W. Mărăcineanu</t>
  </si>
  <si>
    <t>Chirie sediul Pantelimon</t>
  </si>
  <si>
    <t>Produse de birotică şi rechizite</t>
  </si>
  <si>
    <t>Servicii de telefonie mobilă</t>
  </si>
  <si>
    <t>S.C. ORANGE S.A.</t>
  </si>
  <si>
    <t>contract subsecvent 27786/21.10.2009</t>
  </si>
  <si>
    <t>Publicaţii</t>
  </si>
  <si>
    <t>S.C.MANPRES DISTRIBUTION SRL</t>
  </si>
  <si>
    <t>contract 36559/0311.2008</t>
  </si>
  <si>
    <t>cerere oferte (acord cardu)</t>
  </si>
  <si>
    <t>Carburant</t>
  </si>
  <si>
    <t>contract subsecvent 30829/30.11.2009</t>
  </si>
  <si>
    <t>contract subsecvent 17743/30.06.2009</t>
  </si>
  <si>
    <t>cerere de ofertă (acord cardu)</t>
  </si>
  <si>
    <t>contract 1364/22.01.2009</t>
  </si>
  <si>
    <t>Servicii furnizare în format electronic M.O.</t>
  </si>
  <si>
    <t>notă de fundamentare 12435/20.05.2009</t>
  </si>
  <si>
    <t>CD (carte de specialitate)</t>
  </si>
  <si>
    <t>S.C. MANPRES DISTRIBUTION S.R.L.</t>
  </si>
  <si>
    <t>notă justificativă 29463/11.11.2009</t>
  </si>
  <si>
    <t>S.C. EXPERT AUDIT GROUP S.R.L.</t>
  </si>
  <si>
    <t>notă justificativă 817/16.01.2009</t>
  </si>
  <si>
    <t>Servicii privind publicarea de anunţuri</t>
  </si>
  <si>
    <t>R.A. MONITORUL OFICIAL</t>
  </si>
  <si>
    <t>Servicii de furnizare revista de achiziţii publice</t>
  </si>
  <si>
    <t>P.F.A. POPESCU ILIE - EXPERT</t>
  </si>
  <si>
    <t>Servicii de expertiză contabilă</t>
  </si>
  <si>
    <t>notă justificativă 1874/29.01.2009</t>
  </si>
  <si>
    <t>Amplificator semnal TV</t>
  </si>
  <si>
    <t>SC CADOURI 2000 IMPEX SRL</t>
  </si>
  <si>
    <t>notă de fundamentare 10367/29.04.2009</t>
  </si>
  <si>
    <t>Lampă neon</t>
  </si>
  <si>
    <t>GABIFLEUR COMEXIM</t>
  </si>
  <si>
    <t>Cuţit ghilotină</t>
  </si>
  <si>
    <t>notă justificativă 8420/15.04.2009</t>
  </si>
  <si>
    <t>S.C. ROMANIAN RENY LIMITED S.R.L.</t>
  </si>
  <si>
    <t>CVARTET SRL</t>
  </si>
  <si>
    <t>notă de fundamentare 9563/22.04.2009</t>
  </si>
  <si>
    <t>notă justificativă 6336/23.03.2009</t>
  </si>
  <si>
    <t>Achiziţionare M.O. pe suport electronic (CD)</t>
  </si>
  <si>
    <t>RA MONITOR OFICIAL</t>
  </si>
  <si>
    <t>notă de fundamentare 8215/14.04.2009</t>
  </si>
  <si>
    <t>notă de fundamentare 10217/28.04.2009</t>
  </si>
  <si>
    <t>notă de fundamentare 23262/28.08.2009</t>
  </si>
  <si>
    <t>SC DIVERTA RETAIL 3000 SA( sunt 3 firme dar nu am trecut decat una)</t>
  </si>
  <si>
    <t>Servicii de reparaţii imprimante, copiatoare  şi faxuri</t>
  </si>
  <si>
    <t>Servicii de arhivare</t>
  </si>
  <si>
    <t>SC TOP ARHIV SRL</t>
  </si>
  <si>
    <t>Servicii consultanţă juridică (reprezentare în instanţă)</t>
  </si>
  <si>
    <t>contract 30741/27.11.2009</t>
  </si>
  <si>
    <t>Servicii traducere</t>
  </si>
  <si>
    <t>555/14.01.2009</t>
  </si>
  <si>
    <t>19087/13.07.2009</t>
  </si>
  <si>
    <t>24368/14.08.2009</t>
  </si>
  <si>
    <t>Biroul de traducere CHAMPOLLION SRL</t>
  </si>
  <si>
    <t>Valoare estimată       Lei (fără TVA)</t>
  </si>
  <si>
    <t>Procedura de achiziţie</t>
  </si>
  <si>
    <t>Criteriu de evaluare a ofertelor</t>
  </si>
  <si>
    <t>Valoare ofertată       Lei (fără TVA)</t>
  </si>
  <si>
    <t>Punctaj obţinut</t>
  </si>
  <si>
    <t>Valoare desemnată câştigătoare</t>
  </si>
  <si>
    <t>Chirie sediul Floreasca</t>
  </si>
  <si>
    <t>servicii de mentenanţă şi suport tehnic pentru Sistemul ERP instalat la nivelul CAS-CNAS</t>
  </si>
  <si>
    <t>Servicii verificare stingătoare</t>
  </si>
  <si>
    <t xml:space="preserve">Servicii acces  Intranet,  VPN şi administrare reţea  </t>
  </si>
  <si>
    <t>intranet</t>
  </si>
  <si>
    <t>retea</t>
  </si>
  <si>
    <t>Chirie sediu Palat CFR</t>
  </si>
  <si>
    <t>50850000-8-Servicii de repare si de intretinere a mobilierului</t>
  </si>
  <si>
    <t>Servicii dezinsecție</t>
  </si>
  <si>
    <t>Carnete împuterniciri</t>
  </si>
  <si>
    <t>legalizare documente</t>
  </si>
  <si>
    <t>ANUNTURI PUBLICITARE</t>
  </si>
  <si>
    <t>30125100-2 - Cartuşe şi tonere</t>
  </si>
  <si>
    <t>Inmatriculare vehicule auto</t>
  </si>
  <si>
    <t>cumparare directa</t>
  </si>
  <si>
    <t>Revizie masina de francat</t>
  </si>
  <si>
    <t>ROGVINIETE</t>
  </si>
  <si>
    <t>Timbru de mediu</t>
  </si>
  <si>
    <t>Placute inmatriculare</t>
  </si>
  <si>
    <t>Telecomanda garaj</t>
  </si>
  <si>
    <t>Vopsea,manusi,coada lemn</t>
  </si>
  <si>
    <t>116,08</t>
  </si>
  <si>
    <t>Suruburi,piulite</t>
  </si>
  <si>
    <t>Incarcator laptop</t>
  </si>
  <si>
    <t>30237410-6-Mouse pentru computer</t>
  </si>
  <si>
    <t>481,12</t>
  </si>
  <si>
    <t>19,84</t>
  </si>
  <si>
    <t>Chei</t>
  </si>
  <si>
    <t>Norme metodologice</t>
  </si>
  <si>
    <t>Card memorie</t>
  </si>
  <si>
    <t>Cablu USB</t>
  </si>
  <si>
    <t>Abonamente RATB</t>
  </si>
  <si>
    <t>act aditional</t>
  </si>
  <si>
    <t>Chirie depozitare Pantelimon</t>
  </si>
  <si>
    <t>Chirie sediu Titeica</t>
  </si>
  <si>
    <t>Acord-cadru 1098MT/30.01</t>
  </si>
  <si>
    <t>Servicii certificat digital</t>
  </si>
  <si>
    <t>CARDURI ACCES</t>
  </si>
  <si>
    <t>certificat autentificare</t>
  </si>
  <si>
    <t>541195,08</t>
  </si>
  <si>
    <t>463252,70</t>
  </si>
  <si>
    <t>91670,46</t>
  </si>
  <si>
    <t>77225,58</t>
  </si>
  <si>
    <t>28685,04</t>
  </si>
  <si>
    <t>116963</t>
  </si>
  <si>
    <t>48171,60</t>
  </si>
  <si>
    <t>16640,04</t>
  </si>
  <si>
    <t>95856</t>
  </si>
  <si>
    <t>390,60</t>
  </si>
  <si>
    <t>15729,45</t>
  </si>
  <si>
    <t>1380</t>
  </si>
  <si>
    <t>840</t>
  </si>
  <si>
    <t>65328,69</t>
  </si>
  <si>
    <t>20103,36</t>
  </si>
  <si>
    <t>26552,32</t>
  </si>
  <si>
    <t>1494,20</t>
  </si>
  <si>
    <t>48682,93</t>
  </si>
  <si>
    <t>146928,96</t>
  </si>
  <si>
    <t>15847,20</t>
  </si>
  <si>
    <t>2238,48</t>
  </si>
  <si>
    <t>589,29</t>
  </si>
  <si>
    <t>27788,40</t>
  </si>
  <si>
    <t>137257,06</t>
  </si>
  <si>
    <t>1154385,46</t>
  </si>
  <si>
    <t>764060,09</t>
  </si>
  <si>
    <t>1873142,46</t>
  </si>
  <si>
    <t>322802,25</t>
  </si>
  <si>
    <t>324,88</t>
  </si>
  <si>
    <t>1075,50</t>
  </si>
  <si>
    <t>310,34</t>
  </si>
  <si>
    <t>1306,08</t>
  </si>
  <si>
    <t>3168,97</t>
  </si>
  <si>
    <t>39499,72</t>
  </si>
  <si>
    <t>7,90</t>
  </si>
  <si>
    <t>108626,04</t>
  </si>
  <si>
    <t>9323,34</t>
  </si>
  <si>
    <t>3980,15</t>
  </si>
  <si>
    <t>1242,48</t>
  </si>
  <si>
    <t>13991,23</t>
  </si>
  <si>
    <t>67847,58</t>
  </si>
  <si>
    <t>1763,50</t>
  </si>
  <si>
    <t>10140,72</t>
  </si>
  <si>
    <t>133940,04</t>
  </si>
  <si>
    <t>330,56</t>
  </si>
  <si>
    <t>7578,80</t>
  </si>
  <si>
    <t>1539,54</t>
  </si>
  <si>
    <t>1908,49</t>
  </si>
  <si>
    <t>74977,94</t>
  </si>
  <si>
    <t>2069,31</t>
  </si>
  <si>
    <t>18059,20</t>
  </si>
  <si>
    <t>SITUAŢIA CONTRACTELOR DE ACHIZIŢIE PUBLICĂ PE ANUL 2014</t>
  </si>
  <si>
    <t>Denumire serviciu/produs/lucrare</t>
  </si>
  <si>
    <t xml:space="preserve">Valoare angajament legal   Lei (cu TVA)  </t>
  </si>
  <si>
    <t>servicii curațenie</t>
  </si>
  <si>
    <t xml:space="preserve"> Servicii întreţinere şi rep. copiatoare şi faxuri</t>
  </si>
  <si>
    <t>Servicii păstrare documente</t>
  </si>
  <si>
    <t>Alimentare maşină de francat</t>
  </si>
  <si>
    <t>M.O. Electronic</t>
  </si>
  <si>
    <t xml:space="preserve"> Servicii furnizare Revista de Achizitii Publice</t>
  </si>
  <si>
    <t>Servicii reparaţii auto;   Servicii de întreținere a automobilelor;   Servicii de Inspecţie Tehnică Periodică</t>
  </si>
  <si>
    <t>Servicii asigurări auto (RCA + CASCO)</t>
  </si>
  <si>
    <t>Servicii deplasari interne</t>
  </si>
  <si>
    <t>Servicii medicina muncii</t>
  </si>
  <si>
    <t xml:space="preserve">Servicii de parcare </t>
  </si>
  <si>
    <t>Servicii de spalare a automobilelor si servicii similare</t>
  </si>
  <si>
    <t>Servicii de intretinere si reparatii pt aparat de afisare si numerotare cu bonuri de ordine</t>
  </si>
  <si>
    <t>Servicii de reparare si de intretinere a mobilierului</t>
  </si>
  <si>
    <t>servicii de reparare si intretinere si servicii conexe</t>
  </si>
  <si>
    <t>Analiza de risc</t>
  </si>
  <si>
    <t xml:space="preserve"> Ecrane plate</t>
  </si>
  <si>
    <t>Capsatoare</t>
  </si>
  <si>
    <t>Materiale electrice</t>
  </si>
  <si>
    <t>Ştampile,REZERVE</t>
  </si>
  <si>
    <t xml:space="preserve">Piese de schimb </t>
  </si>
  <si>
    <t>Hârtie</t>
  </si>
  <si>
    <t>Paleti, Folie din polistiren</t>
  </si>
  <si>
    <t>Diverse servicii de intretinere si reparare</t>
  </si>
  <si>
    <t>Produse antipraf</t>
  </si>
  <si>
    <t>Produse consumabile rechizite şi birotica</t>
  </si>
  <si>
    <t>Imprimante laser; Imprimante cu jet de cerneală; Componente de rețea</t>
  </si>
  <si>
    <t>produse carton</t>
  </si>
  <si>
    <t>perforatoare</t>
  </si>
  <si>
    <t>Carti tiparite</t>
  </si>
  <si>
    <t>servicii de repare si de intretinere a masinilor si ap electrice</t>
  </si>
  <si>
    <t>microfoane, camere web</t>
  </si>
  <si>
    <t xml:space="preserve"> acumulatori, pile galvanice si baterii primare</t>
  </si>
  <si>
    <t xml:space="preserve"> carburanti auto</t>
  </si>
  <si>
    <t>Servicii de expertiza</t>
  </si>
  <si>
    <t>Servicii de inginerie geotehnica</t>
  </si>
  <si>
    <t>Servicii de topografie</t>
  </si>
  <si>
    <t>Servicii de consultanta in domeniul achizitiilor</t>
  </si>
  <si>
    <t>cumpărare directa</t>
  </si>
  <si>
    <t>carnet foi parcurs</t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</si>
</sst>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10"/>
      <name val="Arial"/>
      <charset val="238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i/>
      <sz val="10"/>
      <color rgb="FFFF0000"/>
      <name val="Arial"/>
      <family val="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0" borderId="7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5" borderId="0" xfId="0" applyFont="1" applyFill="1"/>
    <xf numFmtId="0" fontId="9" fillId="5" borderId="0" xfId="0" applyFont="1" applyFill="1" applyAlignment="1">
      <alignment horizontal="center" vertical="center" wrapText="1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4" fontId="8" fillId="5" borderId="0" xfId="0" applyNumberFormat="1" applyFont="1" applyFill="1"/>
    <xf numFmtId="0" fontId="8" fillId="5" borderId="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0" fontId="8" fillId="5" borderId="13" xfId="0" applyFont="1" applyFill="1" applyBorder="1"/>
    <xf numFmtId="0" fontId="8" fillId="7" borderId="0" xfId="0" applyFont="1" applyFill="1"/>
    <xf numFmtId="0" fontId="8" fillId="5" borderId="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right" vertical="center"/>
    </xf>
    <xf numFmtId="4" fontId="11" fillId="5" borderId="0" xfId="0" applyNumberFormat="1" applyFont="1" applyFill="1"/>
    <xf numFmtId="0" fontId="11" fillId="5" borderId="0" xfId="0" applyFont="1" applyFill="1"/>
    <xf numFmtId="4" fontId="12" fillId="5" borderId="0" xfId="0" applyNumberFormat="1" applyFont="1" applyFill="1"/>
    <xf numFmtId="0" fontId="12" fillId="5" borderId="0" xfId="0" applyFont="1" applyFill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11" fillId="7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0" fontId="5" fillId="0" borderId="1" xfId="0" applyFont="1" applyBorder="1"/>
    <xf numFmtId="0" fontId="5" fillId="5" borderId="1" xfId="1" applyFont="1" applyFill="1" applyBorder="1" applyAlignment="1">
      <alignment horizontal="center" vertical="center"/>
    </xf>
    <xf numFmtId="4" fontId="6" fillId="3" borderId="0" xfId="1" applyNumberFormat="1"/>
    <xf numFmtId="4" fontId="7" fillId="4" borderId="0" xfId="2" applyNumberFormat="1"/>
    <xf numFmtId="4" fontId="0" fillId="0" borderId="0" xfId="0" applyNumberFormat="1"/>
    <xf numFmtId="0" fontId="0" fillId="0" borderId="1" xfId="0" applyBorder="1"/>
    <xf numFmtId="0" fontId="8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9" fillId="5" borderId="0" xfId="0" applyFont="1" applyFill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0" xfId="0" applyFont="1" applyFill="1" applyAlignment="1">
      <alignment horizontal="right" vertical="center" wrapText="1"/>
    </xf>
    <xf numFmtId="0" fontId="8" fillId="5" borderId="0" xfId="0" applyFont="1" applyFill="1" applyAlignment="1">
      <alignment horizontal="right" vertical="center" wrapText="1"/>
    </xf>
    <xf numFmtId="0" fontId="10" fillId="5" borderId="1" xfId="0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 wrapText="1"/>
    </xf>
    <xf numFmtId="3" fontId="8" fillId="5" borderId="1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Alignment="1">
      <alignment horizontal="right" vertical="center"/>
    </xf>
    <xf numFmtId="0" fontId="10" fillId="5" borderId="1" xfId="0" applyFont="1" applyFill="1" applyBorder="1" applyAlignment="1"/>
    <xf numFmtId="0" fontId="8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0" fontId="8" fillId="5" borderId="0" xfId="0" applyFont="1" applyFill="1" applyAlignment="1"/>
    <xf numFmtId="0" fontId="5" fillId="0" borderId="1" xfId="0" applyFont="1" applyBorder="1" applyAlignment="1">
      <alignment horizontal="center" wrapText="1"/>
    </xf>
    <xf numFmtId="0" fontId="8" fillId="5" borderId="12" xfId="0" applyFont="1" applyFill="1" applyBorder="1"/>
    <xf numFmtId="0" fontId="8" fillId="5" borderId="14" xfId="0" applyFont="1" applyFill="1" applyBorder="1"/>
    <xf numFmtId="0" fontId="8" fillId="5" borderId="16" xfId="0" applyFont="1" applyFill="1" applyBorder="1"/>
    <xf numFmtId="0" fontId="5" fillId="5" borderId="1" xfId="1" applyFont="1" applyFill="1" applyBorder="1" applyAlignment="1">
      <alignment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0" xfId="0" applyFont="1" applyFill="1"/>
    <xf numFmtId="4" fontId="6" fillId="0" borderId="0" xfId="1" applyNumberFormat="1" applyFill="1"/>
    <xf numFmtId="4" fontId="8" fillId="0" borderId="0" xfId="0" applyNumberFormat="1" applyFont="1" applyFill="1"/>
    <xf numFmtId="4" fontId="7" fillId="0" borderId="0" xfId="2" applyNumberFormat="1" applyFill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justify" wrapText="1"/>
    </xf>
    <xf numFmtId="0" fontId="4" fillId="0" borderId="0" xfId="0" applyFont="1" applyAlignment="1">
      <alignment horizontal="left" vertical="justify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5" borderId="10" xfId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8" fillId="5" borderId="1" xfId="0" applyFont="1" applyFill="1" applyBorder="1" applyAlignment="1">
      <alignment horizontal="right" vertical="center" wrapText="1"/>
    </xf>
    <xf numFmtId="2" fontId="5" fillId="5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49" fontId="8" fillId="5" borderId="1" xfId="0" applyNumberFormat="1" applyFont="1" applyFill="1" applyBorder="1" applyAlignment="1">
      <alignment horizontal="right" vertical="center" wrapText="1"/>
    </xf>
    <xf numFmtId="4" fontId="8" fillId="5" borderId="1" xfId="1" applyNumberFormat="1" applyFont="1" applyFill="1" applyBorder="1" applyAlignment="1">
      <alignment horizontal="right" vertical="center" wrapText="1"/>
    </xf>
    <xf numFmtId="0" fontId="8" fillId="5" borderId="1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1" fillId="5" borderId="1" xfId="0" applyFont="1" applyFill="1" applyBorder="1"/>
    <xf numFmtId="49" fontId="8" fillId="5" borderId="1" xfId="1" applyNumberFormat="1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/>
    <xf numFmtId="0" fontId="11" fillId="5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5" borderId="0" xfId="0" applyFont="1" applyFill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opLeftCell="A72" workbookViewId="0">
      <selection activeCell="B86" sqref="B86"/>
    </sheetView>
  </sheetViews>
  <sheetFormatPr defaultRowHeight="12.75"/>
  <cols>
    <col min="1" max="1" width="4.28515625" style="1" customWidth="1"/>
    <col min="2" max="2" width="21" customWidth="1"/>
    <col min="3" max="3" width="30.28515625" customWidth="1"/>
    <col min="4" max="4" width="29.28515625" customWidth="1"/>
    <col min="5" max="5" width="16.7109375" style="1" hidden="1" customWidth="1"/>
    <col min="6" max="6" width="10.42578125" style="2" customWidth="1"/>
    <col min="7" max="7" width="10.5703125" style="2" customWidth="1"/>
    <col min="8" max="8" width="10.42578125" style="2" customWidth="1"/>
    <col min="9" max="9" width="14.28515625" customWidth="1"/>
    <col min="10" max="10" width="10.140625" customWidth="1"/>
    <col min="11" max="11" width="10.140625" bestFit="1" customWidth="1"/>
  </cols>
  <sheetData>
    <row r="1" spans="1:10">
      <c r="A1" s="182" t="s">
        <v>53</v>
      </c>
      <c r="B1" s="182"/>
      <c r="C1" s="183"/>
      <c r="D1" s="183"/>
      <c r="E1" s="183"/>
      <c r="F1" s="183"/>
      <c r="G1" s="183"/>
      <c r="H1" s="183"/>
      <c r="I1" s="183"/>
      <c r="J1" s="12"/>
    </row>
    <row r="2" spans="1:10" ht="13.5" thickBot="1">
      <c r="A2" s="13"/>
      <c r="B2" s="12"/>
      <c r="C2" s="12"/>
      <c r="D2" s="12"/>
      <c r="E2" s="13"/>
      <c r="F2" s="14"/>
      <c r="G2" s="14"/>
      <c r="H2" s="14"/>
      <c r="I2" s="12"/>
      <c r="J2" s="12"/>
    </row>
    <row r="3" spans="1:10" ht="39" thickBot="1">
      <c r="A3" s="15" t="s">
        <v>0</v>
      </c>
      <c r="B3" s="16" t="s">
        <v>2</v>
      </c>
      <c r="C3" s="16" t="s">
        <v>1</v>
      </c>
      <c r="D3" s="16" t="s">
        <v>4</v>
      </c>
      <c r="E3" s="16" t="s">
        <v>3</v>
      </c>
      <c r="F3" s="17" t="s">
        <v>14</v>
      </c>
      <c r="G3" s="17" t="s">
        <v>15</v>
      </c>
      <c r="H3" s="17" t="s">
        <v>19</v>
      </c>
      <c r="I3" s="16" t="s">
        <v>11</v>
      </c>
      <c r="J3" s="18" t="s">
        <v>16</v>
      </c>
    </row>
    <row r="4" spans="1:10">
      <c r="A4" s="184" t="s">
        <v>8</v>
      </c>
      <c r="B4" s="185"/>
      <c r="C4" s="185"/>
      <c r="D4" s="185"/>
      <c r="E4" s="185"/>
      <c r="F4" s="185"/>
      <c r="G4" s="185"/>
      <c r="H4" s="185"/>
      <c r="I4" s="186"/>
      <c r="J4" s="187"/>
    </row>
    <row r="5" spans="1:10">
      <c r="A5" s="161">
        <v>1</v>
      </c>
      <c r="B5" s="162" t="s">
        <v>29</v>
      </c>
      <c r="C5" s="162" t="s">
        <v>54</v>
      </c>
      <c r="D5" s="3" t="s">
        <v>55</v>
      </c>
      <c r="E5" s="19"/>
      <c r="F5" s="5">
        <v>6508.99</v>
      </c>
      <c r="G5" s="5">
        <f t="shared" ref="G5:G46" si="0">F5*1.19</f>
        <v>7745.6980999999996</v>
      </c>
      <c r="H5" s="5"/>
      <c r="I5" s="4"/>
      <c r="J5" s="20"/>
    </row>
    <row r="6" spans="1:10">
      <c r="A6" s="161"/>
      <c r="B6" s="162"/>
      <c r="C6" s="162"/>
      <c r="D6" s="3" t="s">
        <v>56</v>
      </c>
      <c r="E6" s="19"/>
      <c r="F6" s="5">
        <v>6508.99</v>
      </c>
      <c r="G6" s="5">
        <f t="shared" si="0"/>
        <v>7745.6980999999996</v>
      </c>
      <c r="H6" s="5"/>
      <c r="I6" s="4"/>
      <c r="J6" s="20"/>
    </row>
    <row r="7" spans="1:10">
      <c r="A7" s="161"/>
      <c r="B7" s="162"/>
      <c r="C7" s="162"/>
      <c r="D7" s="3" t="s">
        <v>57</v>
      </c>
      <c r="E7" s="19"/>
      <c r="F7" s="5">
        <v>13017.98</v>
      </c>
      <c r="G7" s="5">
        <f t="shared" si="0"/>
        <v>15491.396199999999</v>
      </c>
      <c r="H7" s="5"/>
      <c r="I7" s="4"/>
      <c r="J7" s="20"/>
    </row>
    <row r="8" spans="1:10">
      <c r="A8" s="10">
        <v>2</v>
      </c>
      <c r="B8" s="3" t="s">
        <v>29</v>
      </c>
      <c r="C8" s="3" t="s">
        <v>58</v>
      </c>
      <c r="D8" s="21" t="s">
        <v>59</v>
      </c>
      <c r="E8" s="22"/>
      <c r="F8" s="23">
        <v>59682</v>
      </c>
      <c r="G8" s="5">
        <f t="shared" si="0"/>
        <v>71021.58</v>
      </c>
      <c r="H8" s="5"/>
      <c r="I8" s="4" t="s">
        <v>28</v>
      </c>
      <c r="J8" s="24"/>
    </row>
    <row r="9" spans="1:10">
      <c r="A9" s="161">
        <v>3</v>
      </c>
      <c r="B9" s="162" t="s">
        <v>30</v>
      </c>
      <c r="C9" s="162" t="s">
        <v>38</v>
      </c>
      <c r="D9" s="3" t="s">
        <v>70</v>
      </c>
      <c r="E9" s="22"/>
      <c r="F9" s="23">
        <v>25040</v>
      </c>
      <c r="G9" s="5">
        <f t="shared" si="0"/>
        <v>29797.599999999999</v>
      </c>
      <c r="H9" s="5"/>
      <c r="I9" s="4"/>
      <c r="J9" s="24"/>
    </row>
    <row r="10" spans="1:10">
      <c r="A10" s="161"/>
      <c r="B10" s="162"/>
      <c r="C10" s="162"/>
      <c r="D10" s="3" t="s">
        <v>71</v>
      </c>
      <c r="E10" s="22"/>
      <c r="F10" s="23">
        <v>25040</v>
      </c>
      <c r="G10" s="5">
        <f t="shared" si="0"/>
        <v>29797.599999999999</v>
      </c>
      <c r="H10" s="5"/>
      <c r="I10" s="4"/>
      <c r="J10" s="24"/>
    </row>
    <row r="11" spans="1:10">
      <c r="A11" s="161"/>
      <c r="B11" s="162"/>
      <c r="C11" s="162"/>
      <c r="D11" s="3" t="s">
        <v>72</v>
      </c>
      <c r="E11" s="22"/>
      <c r="F11" s="23">
        <v>25040</v>
      </c>
      <c r="G11" s="5">
        <f t="shared" si="0"/>
        <v>29797.599999999999</v>
      </c>
      <c r="H11" s="5"/>
      <c r="I11" s="4"/>
      <c r="J11" s="24"/>
    </row>
    <row r="12" spans="1:10">
      <c r="A12" s="161"/>
      <c r="B12" s="162"/>
      <c r="C12" s="162"/>
      <c r="D12" s="3" t="s">
        <v>78</v>
      </c>
      <c r="E12" s="22"/>
      <c r="F12" s="23">
        <v>85636.79</v>
      </c>
      <c r="G12" s="5">
        <f t="shared" si="0"/>
        <v>101907.78009999999</v>
      </c>
      <c r="H12" s="5"/>
      <c r="I12" s="4"/>
      <c r="J12" s="24"/>
    </row>
    <row r="13" spans="1:10" ht="25.5">
      <c r="A13" s="10">
        <v>4</v>
      </c>
      <c r="B13" s="3" t="s">
        <v>30</v>
      </c>
      <c r="C13" s="3" t="s">
        <v>38</v>
      </c>
      <c r="D13" s="21" t="s">
        <v>76</v>
      </c>
      <c r="E13" s="22"/>
      <c r="F13" s="23">
        <v>171273.60000000001</v>
      </c>
      <c r="G13" s="5">
        <f t="shared" si="0"/>
        <v>203815.584</v>
      </c>
      <c r="H13" s="5"/>
      <c r="I13" s="4" t="s">
        <v>12</v>
      </c>
      <c r="J13" s="25" t="s">
        <v>17</v>
      </c>
    </row>
    <row r="14" spans="1:10">
      <c r="A14" s="161">
        <v>5</v>
      </c>
      <c r="B14" s="162" t="s">
        <v>31</v>
      </c>
      <c r="C14" s="162" t="s">
        <v>38</v>
      </c>
      <c r="D14" s="3" t="s">
        <v>73</v>
      </c>
      <c r="E14" s="22"/>
      <c r="F14" s="23">
        <v>2042.5</v>
      </c>
      <c r="G14" s="5">
        <f t="shared" si="0"/>
        <v>2430.5749999999998</v>
      </c>
      <c r="H14" s="5"/>
      <c r="I14" s="4"/>
      <c r="J14" s="25"/>
    </row>
    <row r="15" spans="1:10">
      <c r="A15" s="161"/>
      <c r="B15" s="162"/>
      <c r="C15" s="162"/>
      <c r="D15" s="3" t="s">
        <v>74</v>
      </c>
      <c r="E15" s="22"/>
      <c r="F15" s="23">
        <v>2042.5</v>
      </c>
      <c r="G15" s="5">
        <f t="shared" si="0"/>
        <v>2430.5749999999998</v>
      </c>
      <c r="H15" s="5"/>
      <c r="I15" s="4"/>
      <c r="J15" s="25"/>
    </row>
    <row r="16" spans="1:10">
      <c r="A16" s="161"/>
      <c r="B16" s="162"/>
      <c r="C16" s="162"/>
      <c r="D16" s="3" t="s">
        <v>75</v>
      </c>
      <c r="E16" s="22"/>
      <c r="F16" s="23">
        <v>2042.5</v>
      </c>
      <c r="G16" s="5">
        <f t="shared" si="0"/>
        <v>2430.5749999999998</v>
      </c>
      <c r="H16" s="5"/>
      <c r="I16" s="4"/>
      <c r="J16" s="25"/>
    </row>
    <row r="17" spans="1:10">
      <c r="A17" s="161"/>
      <c r="B17" s="162"/>
      <c r="C17" s="162"/>
      <c r="D17" s="3" t="s">
        <v>79</v>
      </c>
      <c r="E17" s="22"/>
      <c r="F17" s="23">
        <v>8088.23</v>
      </c>
      <c r="G17" s="5">
        <f t="shared" si="0"/>
        <v>9624.9936999999991</v>
      </c>
      <c r="H17" s="5"/>
      <c r="I17" s="4"/>
      <c r="J17" s="25"/>
    </row>
    <row r="18" spans="1:10" ht="25.5">
      <c r="A18" s="10">
        <v>6</v>
      </c>
      <c r="B18" s="3" t="s">
        <v>31</v>
      </c>
      <c r="C18" s="3" t="s">
        <v>38</v>
      </c>
      <c r="D18" s="21" t="s">
        <v>77</v>
      </c>
      <c r="E18" s="22"/>
      <c r="F18" s="23">
        <v>16176.6</v>
      </c>
      <c r="G18" s="5">
        <f t="shared" si="0"/>
        <v>19250.153999999999</v>
      </c>
      <c r="H18" s="5"/>
      <c r="I18" s="4" t="s">
        <v>12</v>
      </c>
      <c r="J18" s="24"/>
    </row>
    <row r="19" spans="1:10">
      <c r="A19" s="161">
        <v>7</v>
      </c>
      <c r="B19" s="162" t="s">
        <v>32</v>
      </c>
      <c r="C19" s="162" t="s">
        <v>39</v>
      </c>
      <c r="D19" s="3" t="s">
        <v>80</v>
      </c>
      <c r="E19" s="22"/>
      <c r="F19" s="23">
        <v>1540</v>
      </c>
      <c r="G19" s="5">
        <f t="shared" si="0"/>
        <v>1832.6</v>
      </c>
      <c r="H19" s="5"/>
      <c r="I19" s="4"/>
      <c r="J19" s="24"/>
    </row>
    <row r="20" spans="1:10">
      <c r="A20" s="189"/>
      <c r="B20" s="162"/>
      <c r="C20" s="190"/>
      <c r="D20" s="3" t="s">
        <v>81</v>
      </c>
      <c r="E20" s="22"/>
      <c r="F20" s="23">
        <v>1540</v>
      </c>
      <c r="G20" s="5">
        <f t="shared" si="0"/>
        <v>1832.6</v>
      </c>
      <c r="H20" s="5"/>
      <c r="I20" s="4"/>
      <c r="J20" s="24"/>
    </row>
    <row r="21" spans="1:10" ht="38.25">
      <c r="A21" s="10">
        <v>8</v>
      </c>
      <c r="B21" s="3" t="s">
        <v>32</v>
      </c>
      <c r="C21" s="3" t="s">
        <v>39</v>
      </c>
      <c r="D21" s="21" t="s">
        <v>82</v>
      </c>
      <c r="E21" s="22"/>
      <c r="F21" s="23">
        <v>10214.4</v>
      </c>
      <c r="G21" s="5">
        <f t="shared" si="0"/>
        <v>12155.135999999999</v>
      </c>
      <c r="H21" s="5"/>
      <c r="I21" s="4" t="s">
        <v>12</v>
      </c>
      <c r="J21" s="24"/>
    </row>
    <row r="22" spans="1:10">
      <c r="A22" s="161">
        <v>9</v>
      </c>
      <c r="B22" s="162" t="s">
        <v>35</v>
      </c>
      <c r="C22" s="162" t="s">
        <v>40</v>
      </c>
      <c r="D22" s="21" t="s">
        <v>60</v>
      </c>
      <c r="E22" s="22"/>
      <c r="F22" s="23">
        <v>12500</v>
      </c>
      <c r="G22" s="5">
        <f t="shared" si="0"/>
        <v>14875</v>
      </c>
      <c r="H22" s="5"/>
      <c r="I22" s="4"/>
      <c r="J22" s="24"/>
    </row>
    <row r="23" spans="1:10">
      <c r="A23" s="161"/>
      <c r="B23" s="162"/>
      <c r="C23" s="162"/>
      <c r="D23" s="21" t="s">
        <v>61</v>
      </c>
      <c r="E23" s="22"/>
      <c r="F23" s="23">
        <v>12500</v>
      </c>
      <c r="G23" s="5">
        <f t="shared" si="0"/>
        <v>14875</v>
      </c>
      <c r="H23" s="5"/>
      <c r="I23" s="4"/>
      <c r="J23" s="24"/>
    </row>
    <row r="24" spans="1:10">
      <c r="A24" s="161"/>
      <c r="B24" s="162"/>
      <c r="C24" s="162"/>
      <c r="D24" s="21" t="s">
        <v>62</v>
      </c>
      <c r="E24" s="22"/>
      <c r="F24" s="23">
        <v>12500</v>
      </c>
      <c r="G24" s="5">
        <f t="shared" si="0"/>
        <v>14875</v>
      </c>
      <c r="H24" s="5"/>
      <c r="I24" s="4"/>
      <c r="J24" s="24"/>
    </row>
    <row r="25" spans="1:10">
      <c r="A25" s="161"/>
      <c r="B25" s="162"/>
      <c r="C25" s="162"/>
      <c r="D25" s="21" t="s">
        <v>68</v>
      </c>
      <c r="E25" s="22"/>
      <c r="F25" s="23">
        <v>25500</v>
      </c>
      <c r="G25" s="5">
        <f t="shared" si="0"/>
        <v>30345</v>
      </c>
      <c r="H25" s="5"/>
      <c r="I25" s="4"/>
      <c r="J25" s="24"/>
    </row>
    <row r="26" spans="1:10" ht="63.75">
      <c r="A26" s="10">
        <v>10</v>
      </c>
      <c r="B26" s="3" t="s">
        <v>35</v>
      </c>
      <c r="C26" s="3" t="s">
        <v>40</v>
      </c>
      <c r="D26" s="21" t="s">
        <v>66</v>
      </c>
      <c r="E26" s="22"/>
      <c r="F26" s="23">
        <v>51000</v>
      </c>
      <c r="G26" s="5">
        <f t="shared" si="0"/>
        <v>60690</v>
      </c>
      <c r="H26" s="5"/>
      <c r="I26" s="4" t="s">
        <v>13</v>
      </c>
      <c r="J26" s="24"/>
    </row>
    <row r="27" spans="1:10">
      <c r="A27" s="161">
        <v>11</v>
      </c>
      <c r="B27" s="162" t="s">
        <v>36</v>
      </c>
      <c r="C27" s="162" t="s">
        <v>5</v>
      </c>
      <c r="D27" s="21" t="s">
        <v>63</v>
      </c>
      <c r="E27" s="22"/>
      <c r="F27" s="26"/>
      <c r="G27" s="5">
        <v>11600</v>
      </c>
      <c r="H27" s="5"/>
      <c r="I27" s="4"/>
      <c r="J27" s="24"/>
    </row>
    <row r="28" spans="1:10">
      <c r="A28" s="161"/>
      <c r="B28" s="162"/>
      <c r="C28" s="162"/>
      <c r="D28" s="21" t="s">
        <v>64</v>
      </c>
      <c r="E28" s="22"/>
      <c r="F28" s="26"/>
      <c r="G28" s="5">
        <v>11600</v>
      </c>
      <c r="H28" s="5"/>
      <c r="I28" s="4"/>
      <c r="J28" s="24"/>
    </row>
    <row r="29" spans="1:10">
      <c r="A29" s="161"/>
      <c r="B29" s="162"/>
      <c r="C29" s="162"/>
      <c r="D29" s="21" t="s">
        <v>65</v>
      </c>
      <c r="E29" s="22"/>
      <c r="F29" s="26"/>
      <c r="G29" s="5">
        <v>11600</v>
      </c>
      <c r="H29" s="5"/>
      <c r="I29" s="4"/>
      <c r="J29" s="24"/>
    </row>
    <row r="30" spans="1:10">
      <c r="A30" s="161"/>
      <c r="B30" s="162"/>
      <c r="C30" s="162"/>
      <c r="D30" s="21" t="s">
        <v>69</v>
      </c>
      <c r="E30" s="22"/>
      <c r="F30" s="26"/>
      <c r="G30" s="5">
        <v>34800</v>
      </c>
      <c r="H30" s="5"/>
      <c r="I30" s="4"/>
      <c r="J30" s="24"/>
    </row>
    <row r="31" spans="1:10" ht="63.75">
      <c r="A31" s="10">
        <v>12</v>
      </c>
      <c r="B31" s="3" t="s">
        <v>36</v>
      </c>
      <c r="C31" s="3" t="s">
        <v>5</v>
      </c>
      <c r="D31" s="21" t="s">
        <v>67</v>
      </c>
      <c r="E31" s="22"/>
      <c r="F31" s="27"/>
      <c r="G31" s="5">
        <v>69600</v>
      </c>
      <c r="H31" s="5"/>
      <c r="I31" s="4" t="s">
        <v>13</v>
      </c>
      <c r="J31" s="24"/>
    </row>
    <row r="32" spans="1:10">
      <c r="A32" s="161">
        <v>13</v>
      </c>
      <c r="B32" s="162" t="s">
        <v>37</v>
      </c>
      <c r="C32" s="162" t="s">
        <v>41</v>
      </c>
      <c r="D32" s="21" t="s">
        <v>83</v>
      </c>
      <c r="E32" s="22"/>
      <c r="F32" s="27">
        <v>420.17</v>
      </c>
      <c r="G32" s="5">
        <f>F32*1.19</f>
        <v>500.00229999999999</v>
      </c>
      <c r="H32" s="5"/>
      <c r="I32" s="4"/>
      <c r="J32" s="24"/>
    </row>
    <row r="33" spans="1:10">
      <c r="A33" s="161"/>
      <c r="B33" s="162"/>
      <c r="C33" s="162"/>
      <c r="D33" s="21" t="s">
        <v>84</v>
      </c>
      <c r="E33" s="22"/>
      <c r="F33" s="27">
        <v>420.17</v>
      </c>
      <c r="G33" s="5">
        <f>F33*1.19</f>
        <v>500.00229999999999</v>
      </c>
      <c r="H33" s="5"/>
      <c r="I33" s="4"/>
      <c r="J33" s="24"/>
    </row>
    <row r="34" spans="1:10" ht="25.5">
      <c r="A34" s="10">
        <v>14</v>
      </c>
      <c r="B34" s="3" t="s">
        <v>37</v>
      </c>
      <c r="C34" s="3" t="s">
        <v>41</v>
      </c>
      <c r="D34" s="21" t="s">
        <v>85</v>
      </c>
      <c r="E34" s="22"/>
      <c r="F34" s="27">
        <v>5042.0200000000004</v>
      </c>
      <c r="G34" s="5">
        <f t="shared" ref="G34:G40" si="1">F34*1.19</f>
        <v>6000.0038000000004</v>
      </c>
      <c r="H34" s="5"/>
      <c r="I34" s="4" t="s">
        <v>12</v>
      </c>
      <c r="J34" s="24"/>
    </row>
    <row r="35" spans="1:10">
      <c r="A35" s="161">
        <v>15</v>
      </c>
      <c r="B35" s="3" t="s">
        <v>43</v>
      </c>
      <c r="C35" s="162" t="s">
        <v>51</v>
      </c>
      <c r="D35" s="171" t="s">
        <v>86</v>
      </c>
      <c r="E35" s="22"/>
      <c r="F35" s="27">
        <v>8327.18</v>
      </c>
      <c r="G35" s="5">
        <f t="shared" si="1"/>
        <v>9909.3441999999995</v>
      </c>
      <c r="H35" s="5"/>
      <c r="I35" s="4"/>
      <c r="J35" s="24"/>
    </row>
    <row r="36" spans="1:10" ht="25.5">
      <c r="A36" s="161"/>
      <c r="B36" s="3" t="s">
        <v>87</v>
      </c>
      <c r="C36" s="162"/>
      <c r="D36" s="172"/>
      <c r="E36" s="22"/>
      <c r="F36" s="27">
        <v>4340.7700000000004</v>
      </c>
      <c r="G36" s="5">
        <f t="shared" si="1"/>
        <v>5165.5163000000002</v>
      </c>
      <c r="H36" s="5"/>
      <c r="I36" s="4"/>
      <c r="J36" s="24"/>
    </row>
    <row r="37" spans="1:10">
      <c r="A37" s="161"/>
      <c r="B37" s="3" t="s">
        <v>42</v>
      </c>
      <c r="C37" s="162"/>
      <c r="D37" s="172"/>
      <c r="E37" s="22"/>
      <c r="F37" s="23">
        <v>2325.39</v>
      </c>
      <c r="G37" s="5">
        <f t="shared" si="1"/>
        <v>2767.2140999999997</v>
      </c>
      <c r="H37" s="5"/>
      <c r="I37" s="4"/>
      <c r="J37" s="24"/>
    </row>
    <row r="38" spans="1:10">
      <c r="A38" s="161">
        <v>16</v>
      </c>
      <c r="B38" s="3" t="s">
        <v>43</v>
      </c>
      <c r="C38" s="162" t="s">
        <v>51</v>
      </c>
      <c r="D38" s="171" t="s">
        <v>88</v>
      </c>
      <c r="E38" s="22"/>
      <c r="F38" s="27">
        <v>8327.18</v>
      </c>
      <c r="G38" s="5">
        <f t="shared" si="1"/>
        <v>9909.3441999999995</v>
      </c>
      <c r="H38" s="5"/>
      <c r="I38" s="4"/>
      <c r="J38" s="24"/>
    </row>
    <row r="39" spans="1:10" ht="25.5">
      <c r="A39" s="161"/>
      <c r="B39" s="3" t="s">
        <v>87</v>
      </c>
      <c r="C39" s="162"/>
      <c r="D39" s="172"/>
      <c r="E39" s="22"/>
      <c r="F39" s="27">
        <v>4340.7700000000004</v>
      </c>
      <c r="G39" s="5">
        <f t="shared" si="1"/>
        <v>5165.5163000000002</v>
      </c>
      <c r="H39" s="5"/>
      <c r="I39" s="4"/>
      <c r="J39" s="24"/>
    </row>
    <row r="40" spans="1:10">
      <c r="A40" s="161"/>
      <c r="B40" s="3" t="s">
        <v>42</v>
      </c>
      <c r="C40" s="162"/>
      <c r="D40" s="172"/>
      <c r="E40" s="22"/>
      <c r="F40" s="23">
        <v>2325.39</v>
      </c>
      <c r="G40" s="5">
        <f t="shared" si="1"/>
        <v>2767.2140999999997</v>
      </c>
      <c r="H40" s="5"/>
      <c r="I40" s="4"/>
      <c r="J40" s="24"/>
    </row>
    <row r="41" spans="1:10">
      <c r="A41" s="161">
        <v>17</v>
      </c>
      <c r="B41" s="3" t="s">
        <v>43</v>
      </c>
      <c r="C41" s="162" t="s">
        <v>51</v>
      </c>
      <c r="D41" s="181" t="s">
        <v>89</v>
      </c>
      <c r="E41" s="22"/>
      <c r="F41" s="23">
        <v>58290.239999999998</v>
      </c>
      <c r="G41" s="5">
        <f t="shared" si="0"/>
        <v>69365.385599999994</v>
      </c>
      <c r="H41" s="5"/>
      <c r="I41" s="180" t="s">
        <v>47</v>
      </c>
      <c r="J41" s="24"/>
    </row>
    <row r="42" spans="1:10" ht="25.5">
      <c r="A42" s="161"/>
      <c r="B42" s="3" t="s">
        <v>87</v>
      </c>
      <c r="C42" s="162"/>
      <c r="D42" s="181"/>
      <c r="E42" s="22"/>
      <c r="F42" s="23">
        <v>30385.41</v>
      </c>
      <c r="G42" s="5">
        <f t="shared" si="0"/>
        <v>36158.637900000002</v>
      </c>
      <c r="H42" s="5"/>
      <c r="I42" s="180"/>
      <c r="J42" s="24"/>
    </row>
    <row r="43" spans="1:10">
      <c r="A43" s="161"/>
      <c r="B43" s="3" t="s">
        <v>42</v>
      </c>
      <c r="C43" s="162"/>
      <c r="D43" s="181"/>
      <c r="E43" s="22"/>
      <c r="F43" s="23">
        <v>16277.71</v>
      </c>
      <c r="G43" s="5">
        <f t="shared" si="0"/>
        <v>19370.474899999997</v>
      </c>
      <c r="H43" s="5"/>
      <c r="I43" s="180"/>
      <c r="J43" s="24"/>
    </row>
    <row r="44" spans="1:10">
      <c r="A44" s="161">
        <v>18</v>
      </c>
      <c r="B44" s="3" t="s">
        <v>43</v>
      </c>
      <c r="C44" s="162" t="s">
        <v>51</v>
      </c>
      <c r="D44" s="171" t="s">
        <v>90</v>
      </c>
      <c r="E44" s="22"/>
      <c r="F44" s="23">
        <v>21858.83</v>
      </c>
      <c r="G44" s="5">
        <f t="shared" si="0"/>
        <v>26012.007700000002</v>
      </c>
      <c r="H44" s="5"/>
      <c r="I44" s="4"/>
      <c r="J44" s="24"/>
    </row>
    <row r="45" spans="1:10" ht="25.5">
      <c r="A45" s="161"/>
      <c r="B45" s="3" t="s">
        <v>87</v>
      </c>
      <c r="C45" s="162"/>
      <c r="D45" s="172"/>
      <c r="E45" s="22"/>
      <c r="F45" s="23">
        <v>13022.32</v>
      </c>
      <c r="G45" s="5">
        <f t="shared" si="0"/>
        <v>15496.560799999999</v>
      </c>
      <c r="H45" s="5"/>
      <c r="I45" s="4"/>
      <c r="J45" s="24"/>
    </row>
    <row r="46" spans="1:10">
      <c r="A46" s="161"/>
      <c r="B46" s="3" t="s">
        <v>42</v>
      </c>
      <c r="C46" s="162"/>
      <c r="D46" s="172"/>
      <c r="E46" s="22"/>
      <c r="F46" s="23">
        <v>6976.16</v>
      </c>
      <c r="G46" s="5">
        <f t="shared" si="0"/>
        <v>8301.6304</v>
      </c>
      <c r="H46" s="5"/>
      <c r="I46" s="4"/>
      <c r="J46" s="24"/>
    </row>
    <row r="47" spans="1:10" ht="25.5">
      <c r="A47" s="10">
        <v>19</v>
      </c>
      <c r="B47" s="3" t="s">
        <v>241</v>
      </c>
      <c r="C47" s="3" t="s">
        <v>91</v>
      </c>
      <c r="D47" s="28" t="s">
        <v>92</v>
      </c>
      <c r="E47" s="22"/>
      <c r="F47" s="23"/>
      <c r="G47" s="5">
        <v>14433</v>
      </c>
      <c r="H47" s="5"/>
      <c r="I47" s="4" t="s">
        <v>12</v>
      </c>
      <c r="J47" s="24"/>
    </row>
    <row r="48" spans="1:10" ht="25.5">
      <c r="A48" s="58">
        <v>20</v>
      </c>
      <c r="B48" s="57" t="s">
        <v>331</v>
      </c>
      <c r="C48" s="57" t="s">
        <v>332</v>
      </c>
      <c r="D48" s="56" t="s">
        <v>334</v>
      </c>
      <c r="E48" s="22"/>
      <c r="F48" s="59">
        <v>80000</v>
      </c>
      <c r="G48" s="32">
        <f>F48*1.19</f>
        <v>95200</v>
      </c>
      <c r="H48" s="5"/>
      <c r="I48" s="4" t="s">
        <v>47</v>
      </c>
      <c r="J48" s="24"/>
    </row>
    <row r="49" spans="1:10">
      <c r="A49" s="177">
        <v>21</v>
      </c>
      <c r="B49" s="174" t="s">
        <v>335</v>
      </c>
      <c r="C49" s="174" t="s">
        <v>339</v>
      </c>
      <c r="D49" s="56" t="s">
        <v>336</v>
      </c>
      <c r="E49" s="22"/>
      <c r="F49" s="164">
        <v>21426.63</v>
      </c>
      <c r="G49" s="164">
        <f>F49*1.19</f>
        <v>25497.689699999999</v>
      </c>
      <c r="H49" s="167"/>
      <c r="I49" s="143" t="s">
        <v>12</v>
      </c>
      <c r="J49" s="24"/>
    </row>
    <row r="50" spans="1:10">
      <c r="A50" s="178"/>
      <c r="B50" s="175"/>
      <c r="C50" s="175"/>
      <c r="D50" s="56" t="s">
        <v>337</v>
      </c>
      <c r="E50" s="22"/>
      <c r="F50" s="165"/>
      <c r="G50" s="165"/>
      <c r="H50" s="168"/>
      <c r="I50" s="188"/>
      <c r="J50" s="24"/>
    </row>
    <row r="51" spans="1:10">
      <c r="A51" s="179"/>
      <c r="B51" s="176"/>
      <c r="C51" s="176"/>
      <c r="D51" s="56" t="s">
        <v>338</v>
      </c>
      <c r="E51" s="22"/>
      <c r="F51" s="166"/>
      <c r="G51" s="166"/>
      <c r="H51" s="169"/>
      <c r="I51" s="144"/>
      <c r="J51" s="24"/>
    </row>
    <row r="52" spans="1:10" ht="25.5">
      <c r="A52" s="10">
        <v>22</v>
      </c>
      <c r="B52" s="3" t="s">
        <v>220</v>
      </c>
      <c r="C52" s="3" t="s">
        <v>27</v>
      </c>
      <c r="D52" s="28" t="s">
        <v>213</v>
      </c>
      <c r="E52" s="29"/>
      <c r="F52" s="23">
        <v>27300</v>
      </c>
      <c r="G52" s="23">
        <f t="shared" ref="G52:G86" si="2">F52*1.19</f>
        <v>32487</v>
      </c>
      <c r="H52" s="5"/>
      <c r="I52" s="4" t="s">
        <v>12</v>
      </c>
      <c r="J52" s="30"/>
    </row>
    <row r="53" spans="1:10" ht="25.5">
      <c r="A53" s="10">
        <v>23</v>
      </c>
      <c r="B53" s="3" t="s">
        <v>196</v>
      </c>
      <c r="C53" s="3" t="s">
        <v>24</v>
      </c>
      <c r="D53" s="28" t="s">
        <v>197</v>
      </c>
      <c r="E53" s="28"/>
      <c r="F53" s="23">
        <v>7676</v>
      </c>
      <c r="G53" s="23">
        <f t="shared" si="2"/>
        <v>9134.4399999999987</v>
      </c>
      <c r="H53" s="5"/>
      <c r="I53" s="4" t="s">
        <v>12</v>
      </c>
      <c r="J53" s="30"/>
    </row>
    <row r="54" spans="1:10" ht="38.25">
      <c r="A54" s="10">
        <v>24</v>
      </c>
      <c r="B54" s="3" t="s">
        <v>333</v>
      </c>
      <c r="C54" s="9" t="s">
        <v>20</v>
      </c>
      <c r="D54" s="28" t="s">
        <v>243</v>
      </c>
      <c r="E54" s="28"/>
      <c r="F54" s="23">
        <v>18600</v>
      </c>
      <c r="G54" s="23">
        <f t="shared" si="2"/>
        <v>22134</v>
      </c>
      <c r="H54" s="5"/>
      <c r="I54" s="4" t="s">
        <v>12</v>
      </c>
      <c r="J54" s="30"/>
    </row>
    <row r="55" spans="1:10" ht="25.5">
      <c r="A55" s="10">
        <v>25</v>
      </c>
      <c r="B55" s="3" t="s">
        <v>215</v>
      </c>
      <c r="C55" s="3" t="s">
        <v>214</v>
      </c>
      <c r="D55" s="28" t="s">
        <v>217</v>
      </c>
      <c r="E55" s="28"/>
      <c r="F55" s="26">
        <v>2914</v>
      </c>
      <c r="G55" s="23">
        <f t="shared" si="2"/>
        <v>3467.66</v>
      </c>
      <c r="H55" s="5"/>
      <c r="I55" s="4" t="s">
        <v>12</v>
      </c>
      <c r="J55" s="30"/>
    </row>
    <row r="56" spans="1:10" ht="25.5">
      <c r="A56" s="10">
        <v>26</v>
      </c>
      <c r="B56" s="3" t="s">
        <v>291</v>
      </c>
      <c r="C56" s="3" t="s">
        <v>292</v>
      </c>
      <c r="D56" s="28" t="s">
        <v>293</v>
      </c>
      <c r="E56" s="28"/>
      <c r="F56" s="26">
        <v>12780.88</v>
      </c>
      <c r="G56" s="23">
        <f t="shared" si="2"/>
        <v>15209.247199999998</v>
      </c>
      <c r="H56" s="5"/>
      <c r="I56" s="4" t="s">
        <v>12</v>
      </c>
      <c r="J56" s="30"/>
    </row>
    <row r="57" spans="1:10" ht="38.25">
      <c r="A57" s="10">
        <v>27</v>
      </c>
      <c r="B57" s="3" t="s">
        <v>309</v>
      </c>
      <c r="C57" s="3" t="s">
        <v>305</v>
      </c>
      <c r="D57" s="28" t="s">
        <v>306</v>
      </c>
      <c r="E57" s="28"/>
      <c r="F57" s="26">
        <v>235.29</v>
      </c>
      <c r="G57" s="23">
        <f t="shared" si="2"/>
        <v>279.99509999999998</v>
      </c>
      <c r="H57" s="5"/>
      <c r="I57" s="4" t="s">
        <v>12</v>
      </c>
      <c r="J57" s="30"/>
    </row>
    <row r="58" spans="1:10" ht="38.25">
      <c r="A58" s="10">
        <v>28</v>
      </c>
      <c r="B58" s="3" t="s">
        <v>216</v>
      </c>
      <c r="C58" s="3" t="s">
        <v>214</v>
      </c>
      <c r="D58" s="28" t="s">
        <v>217</v>
      </c>
      <c r="E58" s="28"/>
      <c r="F58" s="26">
        <v>12605</v>
      </c>
      <c r="G58" s="23">
        <f t="shared" si="2"/>
        <v>14999.949999999999</v>
      </c>
      <c r="H58" s="5"/>
      <c r="I58" s="4" t="s">
        <v>12</v>
      </c>
      <c r="J58" s="30"/>
    </row>
    <row r="59" spans="1:10" ht="25.5">
      <c r="A59" s="10">
        <v>29</v>
      </c>
      <c r="B59" s="3" t="s">
        <v>50</v>
      </c>
      <c r="C59" s="9" t="s">
        <v>94</v>
      </c>
      <c r="D59" s="28" t="s">
        <v>93</v>
      </c>
      <c r="E59" s="28"/>
      <c r="F59" s="23">
        <v>437.11</v>
      </c>
      <c r="G59" s="23">
        <f t="shared" si="2"/>
        <v>520.16089999999997</v>
      </c>
      <c r="H59" s="5"/>
      <c r="I59" s="4" t="s">
        <v>12</v>
      </c>
      <c r="J59" s="30"/>
    </row>
    <row r="60" spans="1:10" ht="25.5">
      <c r="A60" s="10">
        <v>30</v>
      </c>
      <c r="B60" s="3" t="s">
        <v>50</v>
      </c>
      <c r="C60" s="9" t="s">
        <v>95</v>
      </c>
      <c r="D60" s="28" t="s">
        <v>93</v>
      </c>
      <c r="E60" s="28"/>
      <c r="F60" s="31">
        <v>1102.03</v>
      </c>
      <c r="G60" s="23">
        <f t="shared" si="2"/>
        <v>1311.4157</v>
      </c>
      <c r="H60" s="5"/>
      <c r="I60" s="4" t="s">
        <v>12</v>
      </c>
      <c r="J60" s="30"/>
    </row>
    <row r="61" spans="1:10" ht="25.5">
      <c r="A61" s="10">
        <v>31</v>
      </c>
      <c r="B61" s="3" t="s">
        <v>50</v>
      </c>
      <c r="C61" s="9" t="s">
        <v>26</v>
      </c>
      <c r="D61" s="28" t="s">
        <v>93</v>
      </c>
      <c r="E61" s="28"/>
      <c r="F61" s="23">
        <v>22993.03</v>
      </c>
      <c r="G61" s="23">
        <f t="shared" si="2"/>
        <v>27361.705699999999</v>
      </c>
      <c r="H61" s="5"/>
      <c r="I61" s="4" t="s">
        <v>12</v>
      </c>
      <c r="J61" s="30"/>
    </row>
    <row r="62" spans="1:10" ht="25.5">
      <c r="A62" s="10">
        <v>32</v>
      </c>
      <c r="B62" s="3" t="s">
        <v>50</v>
      </c>
      <c r="C62" s="3" t="s">
        <v>52</v>
      </c>
      <c r="D62" s="28" t="s">
        <v>93</v>
      </c>
      <c r="E62" s="28"/>
      <c r="F62" s="23">
        <v>1391.335</v>
      </c>
      <c r="G62" s="23">
        <f t="shared" si="2"/>
        <v>1655.6886500000001</v>
      </c>
      <c r="H62" s="5"/>
      <c r="I62" s="4" t="s">
        <v>12</v>
      </c>
      <c r="J62" s="30"/>
    </row>
    <row r="63" spans="1:10" ht="25.5">
      <c r="A63" s="10">
        <v>33</v>
      </c>
      <c r="B63" s="3" t="s">
        <v>50</v>
      </c>
      <c r="C63" s="3" t="s">
        <v>105</v>
      </c>
      <c r="D63" s="28" t="s">
        <v>93</v>
      </c>
      <c r="E63" s="28"/>
      <c r="F63" s="23">
        <v>55.46</v>
      </c>
      <c r="G63" s="23">
        <f t="shared" si="2"/>
        <v>65.997399999999999</v>
      </c>
      <c r="H63" s="5"/>
      <c r="I63" s="4" t="s">
        <v>12</v>
      </c>
      <c r="J63" s="30"/>
    </row>
    <row r="64" spans="1:10" ht="25.5">
      <c r="A64" s="10">
        <v>34</v>
      </c>
      <c r="B64" s="3" t="s">
        <v>50</v>
      </c>
      <c r="C64" s="3" t="s">
        <v>103</v>
      </c>
      <c r="D64" s="28" t="s">
        <v>107</v>
      </c>
      <c r="E64" s="28"/>
      <c r="F64" s="23">
        <v>107.27</v>
      </c>
      <c r="G64" s="23">
        <f t="shared" si="2"/>
        <v>127.65129999999999</v>
      </c>
      <c r="H64" s="5"/>
      <c r="I64" s="4" t="s">
        <v>12</v>
      </c>
      <c r="J64" s="30"/>
    </row>
    <row r="65" spans="1:10" ht="25.5">
      <c r="A65" s="10">
        <v>35</v>
      </c>
      <c r="B65" s="3" t="s">
        <v>50</v>
      </c>
      <c r="C65" s="3" t="s">
        <v>109</v>
      </c>
      <c r="D65" s="28" t="s">
        <v>93</v>
      </c>
      <c r="E65" s="28"/>
      <c r="F65" s="23">
        <v>2290.9</v>
      </c>
      <c r="G65" s="23">
        <f t="shared" si="2"/>
        <v>2726.1709999999998</v>
      </c>
      <c r="H65" s="5"/>
      <c r="I65" s="4" t="s">
        <v>12</v>
      </c>
      <c r="J65" s="30"/>
    </row>
    <row r="66" spans="1:10" ht="25.5">
      <c r="A66" s="10">
        <v>36</v>
      </c>
      <c r="B66" s="3" t="s">
        <v>96</v>
      </c>
      <c r="C66" s="9" t="s">
        <v>26</v>
      </c>
      <c r="D66" s="28" t="s">
        <v>97</v>
      </c>
      <c r="E66" s="28"/>
      <c r="F66" s="23">
        <v>363.03</v>
      </c>
      <c r="G66" s="23">
        <f t="shared" si="2"/>
        <v>432.00569999999993</v>
      </c>
      <c r="H66" s="5"/>
      <c r="I66" s="4" t="s">
        <v>12</v>
      </c>
      <c r="J66" s="30"/>
    </row>
    <row r="67" spans="1:10" ht="25.5">
      <c r="A67" s="10">
        <v>37</v>
      </c>
      <c r="B67" s="3" t="s">
        <v>96</v>
      </c>
      <c r="C67" s="3" t="s">
        <v>52</v>
      </c>
      <c r="D67" s="28" t="s">
        <v>97</v>
      </c>
      <c r="E67" s="28"/>
      <c r="F67" s="23">
        <v>100.84</v>
      </c>
      <c r="G67" s="23">
        <f t="shared" si="2"/>
        <v>119.9996</v>
      </c>
      <c r="H67" s="5"/>
      <c r="I67" s="4" t="s">
        <v>12</v>
      </c>
      <c r="J67" s="30"/>
    </row>
    <row r="68" spans="1:10" ht="25.5">
      <c r="A68" s="10">
        <v>38</v>
      </c>
      <c r="B68" s="3" t="s">
        <v>96</v>
      </c>
      <c r="C68" s="9" t="s">
        <v>95</v>
      </c>
      <c r="D68" s="28" t="s">
        <v>97</v>
      </c>
      <c r="E68" s="28"/>
      <c r="F68" s="23">
        <v>100.84</v>
      </c>
      <c r="G68" s="23">
        <f t="shared" si="2"/>
        <v>119.9996</v>
      </c>
      <c r="H68" s="5"/>
      <c r="I68" s="4" t="s">
        <v>12</v>
      </c>
      <c r="J68" s="30"/>
    </row>
    <row r="69" spans="1:10" ht="25.5">
      <c r="A69" s="10">
        <v>39</v>
      </c>
      <c r="B69" s="3" t="s">
        <v>96</v>
      </c>
      <c r="C69" s="9" t="s">
        <v>108</v>
      </c>
      <c r="D69" s="56" t="s">
        <v>107</v>
      </c>
      <c r="E69" s="28"/>
      <c r="F69" s="23">
        <v>126.05</v>
      </c>
      <c r="G69" s="23">
        <f t="shared" si="2"/>
        <v>149.99949999999998</v>
      </c>
      <c r="H69" s="5"/>
      <c r="I69" s="4" t="s">
        <v>12</v>
      </c>
      <c r="J69" s="30"/>
    </row>
    <row r="70" spans="1:10" ht="38.25">
      <c r="A70" s="10">
        <v>40</v>
      </c>
      <c r="B70" s="3" t="s">
        <v>98</v>
      </c>
      <c r="C70" s="9" t="s">
        <v>99</v>
      </c>
      <c r="D70" s="56" t="s">
        <v>100</v>
      </c>
      <c r="E70" s="28"/>
      <c r="F70" s="23">
        <v>21275.45</v>
      </c>
      <c r="G70" s="23">
        <f t="shared" si="2"/>
        <v>25317.785499999998</v>
      </c>
      <c r="H70" s="5"/>
      <c r="I70" s="4" t="s">
        <v>12</v>
      </c>
      <c r="J70" s="30"/>
    </row>
    <row r="71" spans="1:10" ht="38.25">
      <c r="A71" s="10">
        <v>41</v>
      </c>
      <c r="B71" s="3" t="s">
        <v>98</v>
      </c>
      <c r="C71" s="9" t="s">
        <v>99</v>
      </c>
      <c r="D71" s="56" t="s">
        <v>101</v>
      </c>
      <c r="E71" s="28"/>
      <c r="F71" s="31">
        <v>10218.865</v>
      </c>
      <c r="G71" s="23">
        <f t="shared" si="2"/>
        <v>12160.449349999999</v>
      </c>
      <c r="H71" s="5"/>
      <c r="I71" s="4" t="s">
        <v>12</v>
      </c>
      <c r="J71" s="30"/>
    </row>
    <row r="72" spans="1:10" ht="25.5">
      <c r="A72" s="10">
        <v>42</v>
      </c>
      <c r="B72" s="3" t="s">
        <v>98</v>
      </c>
      <c r="C72" s="9" t="s">
        <v>106</v>
      </c>
      <c r="D72" s="56" t="s">
        <v>107</v>
      </c>
      <c r="E72" s="28"/>
      <c r="F72" s="31">
        <v>690.76</v>
      </c>
      <c r="G72" s="23">
        <f t="shared" si="2"/>
        <v>822.00439999999992</v>
      </c>
      <c r="H72" s="5"/>
      <c r="I72" s="4" t="s">
        <v>12</v>
      </c>
      <c r="J72" s="30"/>
    </row>
    <row r="73" spans="1:10" ht="25.5">
      <c r="A73" s="10">
        <v>43</v>
      </c>
      <c r="B73" s="9" t="s">
        <v>179</v>
      </c>
      <c r="C73" s="9" t="s">
        <v>180</v>
      </c>
      <c r="D73" s="28" t="s">
        <v>181</v>
      </c>
      <c r="E73" s="23">
        <v>1417.89</v>
      </c>
      <c r="F73" s="23">
        <f>E73*1.19</f>
        <v>1687.2891</v>
      </c>
      <c r="G73" s="5"/>
      <c r="H73" s="4" t="s">
        <v>12</v>
      </c>
      <c r="I73" s="33"/>
    </row>
    <row r="74" spans="1:10" ht="25.5">
      <c r="A74" s="10">
        <v>44</v>
      </c>
      <c r="B74" s="3" t="s">
        <v>118</v>
      </c>
      <c r="C74" s="9" t="s">
        <v>119</v>
      </c>
      <c r="D74" s="28" t="s">
        <v>120</v>
      </c>
      <c r="E74" s="28"/>
      <c r="F74" s="23">
        <v>15000</v>
      </c>
      <c r="G74" s="23">
        <f t="shared" si="2"/>
        <v>17850</v>
      </c>
      <c r="H74" s="5"/>
      <c r="I74" s="4" t="s">
        <v>12</v>
      </c>
      <c r="J74" s="30"/>
    </row>
    <row r="75" spans="1:10" ht="25.5">
      <c r="A75" s="10">
        <v>45</v>
      </c>
      <c r="B75" s="3" t="s">
        <v>311</v>
      </c>
      <c r="C75" s="9" t="s">
        <v>310</v>
      </c>
      <c r="D75" s="28" t="s">
        <v>312</v>
      </c>
      <c r="E75" s="28"/>
      <c r="F75" s="23">
        <v>1260.5</v>
      </c>
      <c r="G75" s="23">
        <f t="shared" si="2"/>
        <v>1499.9949999999999</v>
      </c>
      <c r="H75" s="5"/>
      <c r="I75" s="4" t="s">
        <v>12</v>
      </c>
      <c r="J75" s="30"/>
    </row>
    <row r="76" spans="1:10" ht="25.5">
      <c r="A76" s="161">
        <v>46</v>
      </c>
      <c r="B76" s="162" t="s">
        <v>129</v>
      </c>
      <c r="C76" s="173" t="s">
        <v>132</v>
      </c>
      <c r="D76" s="28" t="s">
        <v>133</v>
      </c>
      <c r="E76" s="28"/>
      <c r="F76" s="23">
        <v>55</v>
      </c>
      <c r="G76" s="23">
        <f t="shared" si="2"/>
        <v>65.45</v>
      </c>
      <c r="H76" s="5"/>
      <c r="I76" s="4" t="s">
        <v>12</v>
      </c>
      <c r="J76" s="30"/>
    </row>
    <row r="77" spans="1:10" ht="25.5">
      <c r="A77" s="161"/>
      <c r="B77" s="162"/>
      <c r="C77" s="173"/>
      <c r="D77" s="28" t="s">
        <v>134</v>
      </c>
      <c r="E77" s="28"/>
      <c r="F77" s="23">
        <v>1500</v>
      </c>
      <c r="G77" s="23">
        <f t="shared" si="2"/>
        <v>1785</v>
      </c>
      <c r="H77" s="5"/>
      <c r="I77" s="4" t="s">
        <v>12</v>
      </c>
      <c r="J77" s="30"/>
    </row>
    <row r="78" spans="1:10" ht="38.25">
      <c r="A78" s="10">
        <v>47</v>
      </c>
      <c r="B78" s="3" t="s">
        <v>135</v>
      </c>
      <c r="C78" s="9" t="s">
        <v>136</v>
      </c>
      <c r="D78" s="28" t="s">
        <v>137</v>
      </c>
      <c r="E78" s="28"/>
      <c r="F78" s="23">
        <v>1134.45</v>
      </c>
      <c r="G78" s="23">
        <f t="shared" si="2"/>
        <v>1349.9955</v>
      </c>
      <c r="H78" s="5"/>
      <c r="I78" s="4" t="s">
        <v>12</v>
      </c>
      <c r="J78" s="30"/>
    </row>
    <row r="79" spans="1:10" ht="38.25">
      <c r="A79" s="10">
        <v>48</v>
      </c>
      <c r="B79" s="3" t="s">
        <v>121</v>
      </c>
      <c r="C79" s="9" t="s">
        <v>122</v>
      </c>
      <c r="D79" s="28" t="s">
        <v>150</v>
      </c>
      <c r="E79" s="28"/>
      <c r="F79" s="23">
        <v>214.5</v>
      </c>
      <c r="G79" s="23">
        <f t="shared" si="2"/>
        <v>255.255</v>
      </c>
      <c r="H79" s="5"/>
      <c r="I79" s="4" t="s">
        <v>12</v>
      </c>
      <c r="J79" s="30"/>
    </row>
    <row r="80" spans="1:10" ht="38.25">
      <c r="A80" s="10">
        <v>49</v>
      </c>
      <c r="B80" s="3" t="s">
        <v>164</v>
      </c>
      <c r="C80" s="9" t="s">
        <v>165</v>
      </c>
      <c r="D80" s="28" t="s">
        <v>166</v>
      </c>
      <c r="E80" s="28"/>
      <c r="F80" s="23">
        <v>557.70000000000005</v>
      </c>
      <c r="G80" s="23">
        <f t="shared" si="2"/>
        <v>663.66300000000001</v>
      </c>
      <c r="H80" s="5"/>
      <c r="I80" s="4" t="s">
        <v>12</v>
      </c>
      <c r="J80" s="30"/>
    </row>
    <row r="81" spans="1:10" ht="25.5">
      <c r="A81" s="10">
        <v>50</v>
      </c>
      <c r="B81" s="3" t="s">
        <v>307</v>
      </c>
      <c r="C81" s="9" t="s">
        <v>308</v>
      </c>
      <c r="D81" s="28" t="s">
        <v>323</v>
      </c>
      <c r="E81" s="28"/>
      <c r="F81" s="23">
        <v>346.17500000000001</v>
      </c>
      <c r="G81" s="23">
        <f t="shared" si="2"/>
        <v>411.94824999999997</v>
      </c>
      <c r="H81" s="5"/>
      <c r="I81" s="4" t="s">
        <v>12</v>
      </c>
      <c r="J81" s="30"/>
    </row>
    <row r="82" spans="1:10" ht="38.25">
      <c r="A82" s="10">
        <v>51</v>
      </c>
      <c r="B82" s="3" t="s">
        <v>330</v>
      </c>
      <c r="C82" s="9" t="s">
        <v>221</v>
      </c>
      <c r="D82" s="28" t="s">
        <v>222</v>
      </c>
      <c r="E82" s="28"/>
      <c r="F82" s="23">
        <v>19955</v>
      </c>
      <c r="G82" s="23">
        <f t="shared" si="2"/>
        <v>23746.45</v>
      </c>
      <c r="H82" s="5"/>
      <c r="I82" s="4" t="s">
        <v>12</v>
      </c>
      <c r="J82" s="30"/>
    </row>
    <row r="83" spans="1:10" ht="25.5">
      <c r="A83" s="10">
        <v>52</v>
      </c>
      <c r="B83" s="3" t="s">
        <v>223</v>
      </c>
      <c r="C83" s="3" t="s">
        <v>27</v>
      </c>
      <c r="D83" s="28" t="s">
        <v>224</v>
      </c>
      <c r="E83" s="28"/>
      <c r="F83" s="23">
        <v>4950</v>
      </c>
      <c r="G83" s="23">
        <f t="shared" si="2"/>
        <v>5890.5</v>
      </c>
      <c r="H83" s="5"/>
      <c r="I83" s="4" t="s">
        <v>12</v>
      </c>
      <c r="J83" s="30"/>
    </row>
    <row r="84" spans="1:10" ht="25.5">
      <c r="A84" s="10">
        <v>53</v>
      </c>
      <c r="B84" s="3" t="s">
        <v>288</v>
      </c>
      <c r="C84" s="3" t="s">
        <v>289</v>
      </c>
      <c r="D84" s="28" t="s">
        <v>290</v>
      </c>
      <c r="E84" s="28"/>
      <c r="F84" s="23">
        <v>2658.09</v>
      </c>
      <c r="G84" s="23">
        <f t="shared" si="2"/>
        <v>3163.1271000000002</v>
      </c>
      <c r="H84" s="5"/>
      <c r="I84" s="4" t="s">
        <v>294</v>
      </c>
      <c r="J84" s="30"/>
    </row>
    <row r="85" spans="1:10" ht="25.5">
      <c r="A85" s="10">
        <v>54</v>
      </c>
      <c r="B85" s="9" t="s">
        <v>300</v>
      </c>
      <c r="C85" s="9" t="s">
        <v>209</v>
      </c>
      <c r="D85" s="28" t="s">
        <v>299</v>
      </c>
      <c r="E85" s="29"/>
      <c r="F85" s="23">
        <v>336.13499999999999</v>
      </c>
      <c r="G85" s="23">
        <f t="shared" si="2"/>
        <v>400.00064999999995</v>
      </c>
      <c r="H85" s="5"/>
      <c r="I85" s="4" t="s">
        <v>12</v>
      </c>
      <c r="J85" s="30"/>
    </row>
    <row r="86" spans="1:10" ht="51">
      <c r="A86" s="10">
        <v>55</v>
      </c>
      <c r="B86" s="3" t="s">
        <v>225</v>
      </c>
      <c r="C86" s="3" t="s">
        <v>226</v>
      </c>
      <c r="D86" s="28" t="s">
        <v>227</v>
      </c>
      <c r="E86" s="28"/>
      <c r="F86" s="23">
        <v>12600</v>
      </c>
      <c r="G86" s="23">
        <f t="shared" si="2"/>
        <v>14994</v>
      </c>
      <c r="H86" s="5"/>
      <c r="I86" s="4" t="s">
        <v>12</v>
      </c>
      <c r="J86" s="30"/>
    </row>
    <row r="87" spans="1:10">
      <c r="A87" s="157" t="s">
        <v>9</v>
      </c>
      <c r="B87" s="158"/>
      <c r="C87" s="158"/>
      <c r="D87" s="158"/>
      <c r="E87" s="158"/>
      <c r="F87" s="158"/>
      <c r="G87" s="158"/>
      <c r="H87" s="158"/>
      <c r="I87" s="158"/>
      <c r="J87" s="170"/>
    </row>
    <row r="88" spans="1:10" ht="25.5">
      <c r="A88" s="161">
        <v>1</v>
      </c>
      <c r="B88" s="162" t="s">
        <v>282</v>
      </c>
      <c r="C88" s="162" t="s">
        <v>48</v>
      </c>
      <c r="D88" s="21" t="s">
        <v>256</v>
      </c>
      <c r="E88" s="28"/>
      <c r="F88" s="23">
        <v>11473.01</v>
      </c>
      <c r="G88" s="23">
        <f>F88*1.19</f>
        <v>13652.8819</v>
      </c>
      <c r="H88" s="23"/>
      <c r="I88" s="4" t="s">
        <v>12</v>
      </c>
      <c r="J88" s="25" t="s">
        <v>17</v>
      </c>
    </row>
    <row r="89" spans="1:10" ht="25.5">
      <c r="A89" s="161"/>
      <c r="B89" s="162"/>
      <c r="C89" s="162"/>
      <c r="D89" s="21" t="s">
        <v>257</v>
      </c>
      <c r="E89" s="28"/>
      <c r="F89" s="23">
        <v>11470.87</v>
      </c>
      <c r="G89" s="23">
        <f>F89*1.19</f>
        <v>13650.335300000001</v>
      </c>
      <c r="H89" s="23"/>
      <c r="I89" s="4" t="s">
        <v>12</v>
      </c>
      <c r="J89" s="25" t="s">
        <v>17</v>
      </c>
    </row>
    <row r="90" spans="1:10" ht="25.5">
      <c r="A90" s="161"/>
      <c r="B90" s="162"/>
      <c r="C90" s="162"/>
      <c r="D90" s="21" t="s">
        <v>258</v>
      </c>
      <c r="E90" s="28"/>
      <c r="F90" s="23">
        <v>79010.865000000005</v>
      </c>
      <c r="G90" s="23">
        <f>F90*1.19</f>
        <v>94022.929350000006</v>
      </c>
      <c r="H90" s="23"/>
      <c r="I90" s="4" t="s">
        <v>12</v>
      </c>
      <c r="J90" s="25" t="s">
        <v>17</v>
      </c>
    </row>
    <row r="91" spans="1:10" ht="25.5">
      <c r="A91" s="161"/>
      <c r="B91" s="162"/>
      <c r="C91" s="162"/>
      <c r="D91" s="21" t="s">
        <v>259</v>
      </c>
      <c r="E91" s="28"/>
      <c r="F91" s="23">
        <v>34195.74</v>
      </c>
      <c r="G91" s="23">
        <f>F91*1.19</f>
        <v>40692.930599999992</v>
      </c>
      <c r="H91" s="23"/>
      <c r="I91" s="4" t="s">
        <v>12</v>
      </c>
      <c r="J91" s="25" t="s">
        <v>17</v>
      </c>
    </row>
    <row r="92" spans="1:10" ht="25.5">
      <c r="A92" s="161">
        <v>2</v>
      </c>
      <c r="B92" s="162" t="s">
        <v>283</v>
      </c>
      <c r="C92" s="162" t="s">
        <v>7</v>
      </c>
      <c r="D92" s="21" t="s">
        <v>250</v>
      </c>
      <c r="E92" s="28"/>
      <c r="F92" s="23">
        <v>51330</v>
      </c>
      <c r="G92" s="23">
        <f t="shared" ref="G92:G107" si="3">F92*1.19</f>
        <v>61082.7</v>
      </c>
      <c r="H92" s="23"/>
      <c r="I92" s="4" t="s">
        <v>12</v>
      </c>
      <c r="J92" s="25" t="s">
        <v>17</v>
      </c>
    </row>
    <row r="93" spans="1:10" ht="25.5">
      <c r="A93" s="161"/>
      <c r="B93" s="162"/>
      <c r="C93" s="162"/>
      <c r="D93" s="21" t="s">
        <v>251</v>
      </c>
      <c r="E93" s="28"/>
      <c r="F93" s="23">
        <v>51490.8</v>
      </c>
      <c r="G93" s="23">
        <f t="shared" si="3"/>
        <v>61274.052000000003</v>
      </c>
      <c r="H93" s="23"/>
      <c r="I93" s="4" t="s">
        <v>12</v>
      </c>
      <c r="J93" s="25" t="s">
        <v>17</v>
      </c>
    </row>
    <row r="94" spans="1:10" ht="25.5">
      <c r="A94" s="161"/>
      <c r="B94" s="162"/>
      <c r="C94" s="162"/>
      <c r="D94" s="21" t="s">
        <v>252</v>
      </c>
      <c r="E94" s="28"/>
      <c r="F94" s="23">
        <v>353207.85</v>
      </c>
      <c r="G94" s="23">
        <f t="shared" si="3"/>
        <v>420317.34149999998</v>
      </c>
      <c r="H94" s="23"/>
      <c r="I94" s="4" t="s">
        <v>12</v>
      </c>
      <c r="J94" s="25" t="s">
        <v>17</v>
      </c>
    </row>
    <row r="95" spans="1:10" ht="25.5">
      <c r="A95" s="161"/>
      <c r="B95" s="162"/>
      <c r="C95" s="162"/>
      <c r="D95" s="21" t="s">
        <v>253</v>
      </c>
      <c r="E95" s="28"/>
      <c r="F95" s="23">
        <v>22671.56</v>
      </c>
      <c r="G95" s="23">
        <f>F95*1.19</f>
        <v>26979.1564</v>
      </c>
      <c r="H95" s="23"/>
      <c r="I95" s="4" t="s">
        <v>12</v>
      </c>
      <c r="J95" s="25" t="s">
        <v>17</v>
      </c>
    </row>
    <row r="96" spans="1:10" ht="25.5">
      <c r="A96" s="161"/>
      <c r="B96" s="162"/>
      <c r="C96" s="162"/>
      <c r="D96" s="21" t="s">
        <v>255</v>
      </c>
      <c r="E96" s="28"/>
      <c r="F96" s="23">
        <v>153842.01999999999</v>
      </c>
      <c r="G96" s="23">
        <f>F96*1.19</f>
        <v>183072.00379999998</v>
      </c>
      <c r="H96" s="23"/>
      <c r="I96" s="4" t="s">
        <v>12</v>
      </c>
      <c r="J96" s="25" t="s">
        <v>17</v>
      </c>
    </row>
    <row r="97" spans="1:10" ht="25.5">
      <c r="A97" s="161"/>
      <c r="B97" s="162"/>
      <c r="C97" s="162"/>
      <c r="D97" s="21" t="s">
        <v>254</v>
      </c>
      <c r="E97" s="28"/>
      <c r="F97" s="23">
        <v>15384.87</v>
      </c>
      <c r="G97" s="23">
        <f>F97*1.19</f>
        <v>18307.995299999999</v>
      </c>
      <c r="H97" s="23"/>
      <c r="I97" s="4" t="s">
        <v>12</v>
      </c>
      <c r="J97" s="25" t="s">
        <v>17</v>
      </c>
    </row>
    <row r="98" spans="1:10" ht="25.5">
      <c r="A98" s="161">
        <v>3</v>
      </c>
      <c r="B98" s="163" t="s">
        <v>284</v>
      </c>
      <c r="C98" s="162" t="s">
        <v>49</v>
      </c>
      <c r="D98" s="21" t="s">
        <v>244</v>
      </c>
      <c r="E98" s="28"/>
      <c r="F98" s="23">
        <v>101189</v>
      </c>
      <c r="G98" s="23">
        <f t="shared" si="3"/>
        <v>120414.90999999999</v>
      </c>
      <c r="H98" s="23"/>
      <c r="I98" s="4" t="s">
        <v>12</v>
      </c>
      <c r="J98" s="25" t="s">
        <v>17</v>
      </c>
    </row>
    <row r="99" spans="1:10" ht="25.5">
      <c r="A99" s="161"/>
      <c r="B99" s="163"/>
      <c r="C99" s="162"/>
      <c r="D99" s="21" t="s">
        <v>245</v>
      </c>
      <c r="E99" s="28"/>
      <c r="F99" s="23">
        <v>101189</v>
      </c>
      <c r="G99" s="23">
        <f t="shared" si="3"/>
        <v>120414.90999999999</v>
      </c>
      <c r="H99" s="23"/>
      <c r="I99" s="4" t="s">
        <v>12</v>
      </c>
      <c r="J99" s="25" t="s">
        <v>17</v>
      </c>
    </row>
    <row r="100" spans="1:10" ht="25.5">
      <c r="A100" s="161"/>
      <c r="B100" s="163"/>
      <c r="C100" s="162"/>
      <c r="D100" s="21" t="s">
        <v>260</v>
      </c>
      <c r="E100" s="28"/>
      <c r="F100" s="23"/>
      <c r="G100" s="23">
        <v>70560</v>
      </c>
      <c r="H100" s="23"/>
      <c r="I100" s="4" t="s">
        <v>12</v>
      </c>
      <c r="J100" s="25" t="s">
        <v>17</v>
      </c>
    </row>
    <row r="101" spans="1:10" ht="25.5">
      <c r="A101" s="161"/>
      <c r="B101" s="163"/>
      <c r="C101" s="162"/>
      <c r="D101" s="21" t="s">
        <v>261</v>
      </c>
      <c r="E101" s="28"/>
      <c r="F101" s="23"/>
      <c r="G101" s="23">
        <v>779149</v>
      </c>
      <c r="H101" s="23"/>
      <c r="I101" s="4" t="s">
        <v>12</v>
      </c>
      <c r="J101" s="25" t="s">
        <v>17</v>
      </c>
    </row>
    <row r="102" spans="1:10" ht="25.5">
      <c r="A102" s="161"/>
      <c r="B102" s="163"/>
      <c r="C102" s="162"/>
      <c r="D102" s="21" t="s">
        <v>262</v>
      </c>
      <c r="E102" s="28"/>
      <c r="F102" s="23"/>
      <c r="G102" s="23">
        <v>35280</v>
      </c>
      <c r="H102" s="23"/>
      <c r="I102" s="4" t="s">
        <v>12</v>
      </c>
      <c r="J102" s="25" t="s">
        <v>17</v>
      </c>
    </row>
    <row r="103" spans="1:10" ht="25.5">
      <c r="A103" s="161"/>
      <c r="B103" s="163"/>
      <c r="C103" s="162"/>
      <c r="D103" s="21" t="s">
        <v>263</v>
      </c>
      <c r="E103" s="28"/>
      <c r="F103" s="23"/>
      <c r="G103" s="23">
        <v>333921</v>
      </c>
      <c r="H103" s="23"/>
      <c r="I103" s="4" t="s">
        <v>12</v>
      </c>
      <c r="J103" s="25" t="s">
        <v>17</v>
      </c>
    </row>
    <row r="104" spans="1:10" ht="25.5">
      <c r="A104" s="10">
        <v>4</v>
      </c>
      <c r="B104" s="3" t="s">
        <v>285</v>
      </c>
      <c r="C104" s="3" t="s">
        <v>44</v>
      </c>
      <c r="D104" s="21" t="s">
        <v>249</v>
      </c>
      <c r="E104" s="28"/>
      <c r="F104" s="23">
        <v>34899.654999999999</v>
      </c>
      <c r="G104" s="23">
        <f t="shared" si="3"/>
        <v>41530.589449999999</v>
      </c>
      <c r="H104" s="23"/>
      <c r="I104" s="4" t="s">
        <v>12</v>
      </c>
      <c r="J104" s="25" t="s">
        <v>17</v>
      </c>
    </row>
    <row r="105" spans="1:10" ht="25.5">
      <c r="A105" s="161">
        <v>5</v>
      </c>
      <c r="B105" s="162" t="s">
        <v>286</v>
      </c>
      <c r="C105" s="162" t="s">
        <v>6</v>
      </c>
      <c r="D105" s="21" t="s">
        <v>246</v>
      </c>
      <c r="E105" s="28"/>
      <c r="F105" s="23">
        <v>754.83</v>
      </c>
      <c r="G105" s="23">
        <f t="shared" si="3"/>
        <v>898.24770000000001</v>
      </c>
      <c r="H105" s="23"/>
      <c r="I105" s="4" t="s">
        <v>12</v>
      </c>
      <c r="J105" s="25" t="s">
        <v>17</v>
      </c>
    </row>
    <row r="106" spans="1:10" ht="25.5">
      <c r="A106" s="161"/>
      <c r="B106" s="162"/>
      <c r="C106" s="162"/>
      <c r="D106" s="21" t="s">
        <v>247</v>
      </c>
      <c r="E106" s="28"/>
      <c r="F106" s="23">
        <v>753.78</v>
      </c>
      <c r="G106" s="23">
        <f t="shared" si="3"/>
        <v>896.99819999999988</v>
      </c>
      <c r="H106" s="23"/>
      <c r="I106" s="4" t="s">
        <v>12</v>
      </c>
      <c r="J106" s="25" t="s">
        <v>17</v>
      </c>
    </row>
    <row r="107" spans="1:10" ht="25.5">
      <c r="A107" s="161"/>
      <c r="B107" s="162"/>
      <c r="C107" s="162"/>
      <c r="D107" s="21" t="s">
        <v>248</v>
      </c>
      <c r="E107" s="28"/>
      <c r="F107" s="23">
        <v>7514.87</v>
      </c>
      <c r="G107" s="23">
        <f t="shared" si="3"/>
        <v>8942.6952999999994</v>
      </c>
      <c r="H107" s="23"/>
      <c r="I107" s="4" t="s">
        <v>12</v>
      </c>
      <c r="J107" s="25" t="s">
        <v>17</v>
      </c>
    </row>
    <row r="108" spans="1:10">
      <c r="A108" s="157" t="s">
        <v>10</v>
      </c>
      <c r="B108" s="158"/>
      <c r="C108" s="158"/>
      <c r="D108" s="158"/>
      <c r="E108" s="158"/>
      <c r="F108" s="158"/>
      <c r="G108" s="158"/>
      <c r="H108" s="158"/>
      <c r="I108" s="159"/>
      <c r="J108" s="160"/>
    </row>
    <row r="109" spans="1:10" ht="25.5">
      <c r="A109" s="10">
        <v>1</v>
      </c>
      <c r="B109" s="3" t="s">
        <v>102</v>
      </c>
      <c r="C109" s="3" t="s">
        <v>103</v>
      </c>
      <c r="D109" s="3" t="s">
        <v>104</v>
      </c>
      <c r="E109" s="3"/>
      <c r="F109" s="5">
        <v>402.13</v>
      </c>
      <c r="G109" s="5">
        <f t="shared" ref="G109:G171" si="4">F109*1.19</f>
        <v>478.53469999999999</v>
      </c>
      <c r="H109" s="5"/>
      <c r="I109" s="4" t="s">
        <v>12</v>
      </c>
      <c r="J109" s="24"/>
    </row>
    <row r="110" spans="1:10" ht="25.5">
      <c r="A110" s="10">
        <v>2</v>
      </c>
      <c r="B110" s="3" t="s">
        <v>110</v>
      </c>
      <c r="C110" s="3" t="s">
        <v>23</v>
      </c>
      <c r="D110" s="3" t="s">
        <v>111</v>
      </c>
      <c r="E110" s="3"/>
      <c r="F110" s="5">
        <v>2489.92</v>
      </c>
      <c r="G110" s="5">
        <f t="shared" si="4"/>
        <v>2963.0048000000002</v>
      </c>
      <c r="H110" s="5"/>
      <c r="I110" s="4" t="s">
        <v>12</v>
      </c>
      <c r="J110" s="24"/>
    </row>
    <row r="111" spans="1:10" ht="25.5">
      <c r="A111" s="10">
        <v>3</v>
      </c>
      <c r="B111" s="3" t="s">
        <v>316</v>
      </c>
      <c r="C111" s="3" t="s">
        <v>317</v>
      </c>
      <c r="D111" s="3" t="s">
        <v>111</v>
      </c>
      <c r="E111" s="3"/>
      <c r="F111" s="5">
        <v>46.215000000000003</v>
      </c>
      <c r="G111" s="5">
        <f t="shared" si="4"/>
        <v>54.995850000000004</v>
      </c>
      <c r="H111" s="5"/>
      <c r="I111" s="4" t="s">
        <v>12</v>
      </c>
      <c r="J111" s="24"/>
    </row>
    <row r="112" spans="1:10" ht="25.5">
      <c r="A112" s="10">
        <v>4</v>
      </c>
      <c r="B112" s="3" t="s">
        <v>110</v>
      </c>
      <c r="C112" s="3" t="s">
        <v>115</v>
      </c>
      <c r="D112" s="3" t="s">
        <v>163</v>
      </c>
      <c r="E112" s="3"/>
      <c r="F112" s="5">
        <v>552.69000000000005</v>
      </c>
      <c r="G112" s="5">
        <f t="shared" si="4"/>
        <v>657.7011</v>
      </c>
      <c r="H112" s="5"/>
      <c r="I112" s="4" t="s">
        <v>12</v>
      </c>
      <c r="J112" s="24"/>
    </row>
    <row r="113" spans="1:10" ht="25.5">
      <c r="A113" s="10">
        <v>5</v>
      </c>
      <c r="B113" s="3" t="s">
        <v>110</v>
      </c>
      <c r="C113" s="3" t="s">
        <v>116</v>
      </c>
      <c r="D113" s="3" t="s">
        <v>163</v>
      </c>
      <c r="E113" s="3"/>
      <c r="F113" s="5">
        <v>10.08</v>
      </c>
      <c r="G113" s="5">
        <f t="shared" si="4"/>
        <v>11.995199999999999</v>
      </c>
      <c r="H113" s="5"/>
      <c r="I113" s="4" t="s">
        <v>12</v>
      </c>
      <c r="J113" s="24"/>
    </row>
    <row r="114" spans="1:10" ht="25.5">
      <c r="A114" s="10">
        <v>6</v>
      </c>
      <c r="B114" s="3" t="s">
        <v>110</v>
      </c>
      <c r="C114" s="3" t="s">
        <v>117</v>
      </c>
      <c r="D114" s="3" t="s">
        <v>163</v>
      </c>
      <c r="E114" s="3"/>
      <c r="F114" s="5">
        <v>575</v>
      </c>
      <c r="G114" s="5">
        <f t="shared" si="4"/>
        <v>684.25</v>
      </c>
      <c r="H114" s="5"/>
      <c r="I114" s="4" t="s">
        <v>12</v>
      </c>
      <c r="J114" s="24"/>
    </row>
    <row r="115" spans="1:10" ht="25.5">
      <c r="A115" s="10">
        <v>7</v>
      </c>
      <c r="B115" s="3" t="s">
        <v>112</v>
      </c>
      <c r="C115" s="3" t="s">
        <v>113</v>
      </c>
      <c r="D115" s="3" t="s">
        <v>114</v>
      </c>
      <c r="E115" s="3"/>
      <c r="F115" s="5">
        <v>1677.86</v>
      </c>
      <c r="G115" s="5">
        <f t="shared" si="4"/>
        <v>1996.6533999999997</v>
      </c>
      <c r="H115" s="5"/>
      <c r="I115" s="4" t="s">
        <v>12</v>
      </c>
      <c r="J115" s="24"/>
    </row>
    <row r="116" spans="1:10" ht="38.25">
      <c r="A116" s="10">
        <v>8</v>
      </c>
      <c r="B116" s="3" t="s">
        <v>124</v>
      </c>
      <c r="C116" s="3" t="s">
        <v>125</v>
      </c>
      <c r="D116" s="3" t="s">
        <v>126</v>
      </c>
      <c r="E116" s="3"/>
      <c r="F116" s="5">
        <v>4469</v>
      </c>
      <c r="G116" s="5">
        <f t="shared" si="4"/>
        <v>5318.11</v>
      </c>
      <c r="H116" s="5"/>
      <c r="I116" s="4" t="s">
        <v>12</v>
      </c>
      <c r="J116" s="24"/>
    </row>
    <row r="117" spans="1:10" ht="51">
      <c r="A117" s="10">
        <v>9</v>
      </c>
      <c r="B117" s="3" t="s">
        <v>127</v>
      </c>
      <c r="C117" s="3" t="s">
        <v>128</v>
      </c>
      <c r="D117" s="3" t="s">
        <v>146</v>
      </c>
      <c r="E117" s="3"/>
      <c r="F117" s="5">
        <v>504</v>
      </c>
      <c r="G117" s="5">
        <f t="shared" si="4"/>
        <v>599.76</v>
      </c>
      <c r="H117" s="5"/>
      <c r="I117" s="4" t="s">
        <v>12</v>
      </c>
      <c r="J117" s="24"/>
    </row>
    <row r="118" spans="1:10" ht="25.5">
      <c r="A118" s="10">
        <v>10</v>
      </c>
      <c r="B118" s="3" t="s">
        <v>270</v>
      </c>
      <c r="C118" s="3" t="s">
        <v>271</v>
      </c>
      <c r="D118" s="3" t="s">
        <v>272</v>
      </c>
      <c r="E118" s="3"/>
      <c r="F118" s="5">
        <v>1350</v>
      </c>
      <c r="G118" s="5">
        <f t="shared" si="4"/>
        <v>1606.5</v>
      </c>
      <c r="H118" s="5"/>
      <c r="I118" s="4" t="s">
        <v>12</v>
      </c>
      <c r="J118" s="24"/>
    </row>
    <row r="119" spans="1:10" ht="25.5">
      <c r="A119" s="10">
        <v>11</v>
      </c>
      <c r="B119" s="3" t="s">
        <v>274</v>
      </c>
      <c r="C119" s="3" t="s">
        <v>271</v>
      </c>
      <c r="D119" s="3" t="s">
        <v>275</v>
      </c>
      <c r="E119" s="3"/>
      <c r="F119" s="5">
        <v>227</v>
      </c>
      <c r="G119" s="5">
        <f t="shared" si="4"/>
        <v>270.13</v>
      </c>
      <c r="H119" s="5"/>
      <c r="I119" s="4" t="s">
        <v>12</v>
      </c>
      <c r="J119" s="24"/>
    </row>
    <row r="120" spans="1:10" ht="25.5">
      <c r="A120" s="10">
        <v>12</v>
      </c>
      <c r="B120" s="3" t="s">
        <v>273</v>
      </c>
      <c r="C120" s="3" t="s">
        <v>271</v>
      </c>
      <c r="D120" s="3" t="s">
        <v>275</v>
      </c>
      <c r="E120" s="3"/>
      <c r="F120" s="5">
        <v>823</v>
      </c>
      <c r="G120" s="5">
        <f t="shared" si="4"/>
        <v>979.37</v>
      </c>
      <c r="H120" s="5"/>
      <c r="I120" s="4" t="s">
        <v>12</v>
      </c>
      <c r="J120" s="24"/>
    </row>
    <row r="121" spans="1:10" ht="25.5">
      <c r="A121" s="10">
        <v>13</v>
      </c>
      <c r="B121" s="3" t="s">
        <v>276</v>
      </c>
      <c r="C121" s="3" t="s">
        <v>271</v>
      </c>
      <c r="D121" s="3" t="s">
        <v>272</v>
      </c>
      <c r="E121" s="3"/>
      <c r="F121" s="5">
        <v>1827</v>
      </c>
      <c r="G121" s="5">
        <f t="shared" si="4"/>
        <v>2174.13</v>
      </c>
      <c r="H121" s="5"/>
      <c r="I121" s="4" t="s">
        <v>12</v>
      </c>
      <c r="J121" s="24"/>
    </row>
    <row r="122" spans="1:10" ht="25.5">
      <c r="A122" s="10">
        <v>14</v>
      </c>
      <c r="B122" s="3" t="s">
        <v>277</v>
      </c>
      <c r="C122" s="3" t="s">
        <v>271</v>
      </c>
      <c r="D122" s="3" t="s">
        <v>272</v>
      </c>
      <c r="E122" s="3"/>
      <c r="F122" s="5">
        <v>3480</v>
      </c>
      <c r="G122" s="5">
        <f t="shared" si="4"/>
        <v>4141.2</v>
      </c>
      <c r="H122" s="5"/>
      <c r="I122" s="4" t="s">
        <v>12</v>
      </c>
      <c r="J122" s="24"/>
    </row>
    <row r="123" spans="1:10" ht="25.5">
      <c r="A123" s="10">
        <v>15</v>
      </c>
      <c r="B123" s="3" t="s">
        <v>278</v>
      </c>
      <c r="C123" s="3" t="s">
        <v>175</v>
      </c>
      <c r="D123" s="3" t="s">
        <v>272</v>
      </c>
      <c r="E123" s="3"/>
      <c r="F123" s="5">
        <v>4542</v>
      </c>
      <c r="G123" s="5">
        <f t="shared" si="4"/>
        <v>5404.98</v>
      </c>
      <c r="H123" s="5"/>
      <c r="I123" s="4" t="s">
        <v>12</v>
      </c>
      <c r="J123" s="24"/>
    </row>
    <row r="124" spans="1:10" ht="25.5">
      <c r="A124" s="149">
        <v>16</v>
      </c>
      <c r="B124" s="152" t="s">
        <v>324</v>
      </c>
      <c r="C124" s="152" t="s">
        <v>325</v>
      </c>
      <c r="D124" s="3" t="s">
        <v>326</v>
      </c>
      <c r="E124" s="3"/>
      <c r="F124" s="5">
        <v>39.81</v>
      </c>
      <c r="G124" s="5">
        <f t="shared" si="4"/>
        <v>47.373899999999999</v>
      </c>
      <c r="H124" s="5"/>
      <c r="I124" s="4" t="s">
        <v>12</v>
      </c>
      <c r="J124" s="24"/>
    </row>
    <row r="125" spans="1:10" ht="25.5">
      <c r="A125" s="150"/>
      <c r="B125" s="153"/>
      <c r="C125" s="153"/>
      <c r="D125" s="3" t="s">
        <v>327</v>
      </c>
      <c r="E125" s="3"/>
      <c r="F125" s="5">
        <v>39.200000000000003</v>
      </c>
      <c r="G125" s="5">
        <f t="shared" si="4"/>
        <v>46.648000000000003</v>
      </c>
      <c r="H125" s="5"/>
      <c r="I125" s="4" t="s">
        <v>12</v>
      </c>
      <c r="J125" s="24"/>
    </row>
    <row r="126" spans="1:10" ht="25.5">
      <c r="A126" s="151"/>
      <c r="B126" s="154"/>
      <c r="C126" s="154"/>
      <c r="D126" s="3" t="s">
        <v>328</v>
      </c>
      <c r="E126" s="3"/>
      <c r="F126" s="5">
        <v>64.284999999999997</v>
      </c>
      <c r="G126" s="5">
        <f t="shared" si="4"/>
        <v>76.499149999999986</v>
      </c>
      <c r="H126" s="5"/>
      <c r="I126" s="4" t="s">
        <v>12</v>
      </c>
      <c r="J126" s="24"/>
    </row>
    <row r="127" spans="1:10" ht="25.5">
      <c r="A127" s="10">
        <v>17</v>
      </c>
      <c r="B127" s="3" t="s">
        <v>313</v>
      </c>
      <c r="C127" s="3" t="s">
        <v>314</v>
      </c>
      <c r="D127" s="3" t="s">
        <v>315</v>
      </c>
      <c r="E127" s="3"/>
      <c r="F127" s="5">
        <v>25.21</v>
      </c>
      <c r="G127" s="5">
        <f t="shared" si="4"/>
        <v>29.9999</v>
      </c>
      <c r="H127" s="5"/>
      <c r="I127" s="4" t="s">
        <v>12</v>
      </c>
      <c r="J127" s="24"/>
    </row>
    <row r="128" spans="1:10" ht="25.5">
      <c r="A128" s="10">
        <v>18</v>
      </c>
      <c r="B128" s="3" t="s">
        <v>318</v>
      </c>
      <c r="C128" s="3" t="s">
        <v>320</v>
      </c>
      <c r="D128" s="3" t="s">
        <v>319</v>
      </c>
      <c r="E128" s="3"/>
      <c r="F128" s="5">
        <v>419.72</v>
      </c>
      <c r="G128" s="5">
        <f t="shared" si="4"/>
        <v>499.46680000000003</v>
      </c>
      <c r="H128" s="5"/>
      <c r="I128" s="4" t="s">
        <v>12</v>
      </c>
      <c r="J128" s="24"/>
    </row>
    <row r="129" spans="1:10" ht="38.25">
      <c r="A129" s="10">
        <v>19</v>
      </c>
      <c r="B129" s="3" t="s">
        <v>138</v>
      </c>
      <c r="C129" s="3" t="s">
        <v>139</v>
      </c>
      <c r="D129" s="3" t="s">
        <v>140</v>
      </c>
      <c r="E129" s="3"/>
      <c r="F129" s="5">
        <v>220.15</v>
      </c>
      <c r="G129" s="5">
        <f t="shared" si="4"/>
        <v>261.9785</v>
      </c>
      <c r="H129" s="5"/>
      <c r="I129" s="4" t="s">
        <v>12</v>
      </c>
      <c r="J129" s="24"/>
    </row>
    <row r="130" spans="1:10" ht="25.5">
      <c r="A130" s="10">
        <v>20</v>
      </c>
      <c r="B130" s="3" t="s">
        <v>141</v>
      </c>
      <c r="C130" s="3" t="s">
        <v>142</v>
      </c>
      <c r="D130" s="3" t="s">
        <v>143</v>
      </c>
      <c r="E130" s="3"/>
      <c r="F130" s="5">
        <v>12370.01</v>
      </c>
      <c r="G130" s="5">
        <f t="shared" si="4"/>
        <v>14720.311899999999</v>
      </c>
      <c r="H130" s="5"/>
      <c r="I130" s="4" t="s">
        <v>12</v>
      </c>
      <c r="J130" s="24"/>
    </row>
    <row r="131" spans="1:10" ht="25.5">
      <c r="A131" s="10">
        <v>21</v>
      </c>
      <c r="B131" s="3" t="s">
        <v>144</v>
      </c>
      <c r="C131" s="3" t="s">
        <v>145</v>
      </c>
      <c r="D131" s="3" t="s">
        <v>147</v>
      </c>
      <c r="E131" s="3"/>
      <c r="F131" s="5"/>
      <c r="G131" s="32">
        <v>36</v>
      </c>
      <c r="H131" s="5"/>
      <c r="I131" s="4" t="s">
        <v>12</v>
      </c>
      <c r="J131" s="24"/>
    </row>
    <row r="132" spans="1:10" ht="25.5">
      <c r="A132" s="10">
        <v>22</v>
      </c>
      <c r="B132" s="3" t="s">
        <v>148</v>
      </c>
      <c r="C132" s="9" t="s">
        <v>149</v>
      </c>
      <c r="D132" s="3" t="s">
        <v>147</v>
      </c>
      <c r="E132" s="4"/>
      <c r="F132" s="5"/>
      <c r="G132" s="32">
        <v>255</v>
      </c>
      <c r="H132" s="5"/>
      <c r="I132" s="4" t="s">
        <v>12</v>
      </c>
      <c r="J132" s="20"/>
    </row>
    <row r="133" spans="1:10" ht="38.25">
      <c r="A133" s="10">
        <v>23</v>
      </c>
      <c r="B133" s="9" t="s">
        <v>152</v>
      </c>
      <c r="C133" s="9" t="s">
        <v>154</v>
      </c>
      <c r="D133" s="3" t="s">
        <v>151</v>
      </c>
      <c r="E133" s="29"/>
      <c r="F133" s="23">
        <v>26.89</v>
      </c>
      <c r="G133" s="23">
        <f t="shared" si="4"/>
        <v>31.999099999999999</v>
      </c>
      <c r="H133" s="5"/>
      <c r="I133" s="4" t="s">
        <v>12</v>
      </c>
      <c r="J133" s="33"/>
    </row>
    <row r="134" spans="1:10" ht="38.25">
      <c r="A134" s="10">
        <v>24</v>
      </c>
      <c r="B134" s="9" t="s">
        <v>155</v>
      </c>
      <c r="C134" s="9" t="s">
        <v>329</v>
      </c>
      <c r="D134" s="28" t="s">
        <v>157</v>
      </c>
      <c r="E134" s="29"/>
      <c r="F134" s="23">
        <v>25.8</v>
      </c>
      <c r="G134" s="23">
        <f>F134*1.19</f>
        <v>30.701999999999998</v>
      </c>
      <c r="H134" s="5"/>
      <c r="I134" s="4" t="s">
        <v>12</v>
      </c>
      <c r="J134" s="33"/>
    </row>
    <row r="135" spans="1:10" ht="38.25">
      <c r="A135" s="10">
        <v>25</v>
      </c>
      <c r="B135" s="9" t="s">
        <v>158</v>
      </c>
      <c r="C135" s="9" t="s">
        <v>154</v>
      </c>
      <c r="D135" s="28" t="s">
        <v>159</v>
      </c>
      <c r="E135" s="29"/>
      <c r="F135" s="23">
        <v>23.53</v>
      </c>
      <c r="G135" s="23">
        <f t="shared" si="4"/>
        <v>28.000699999999998</v>
      </c>
      <c r="H135" s="5"/>
      <c r="I135" s="4" t="s">
        <v>12</v>
      </c>
      <c r="J135" s="33"/>
    </row>
    <row r="136" spans="1:10" ht="38.25">
      <c r="A136" s="10">
        <v>26</v>
      </c>
      <c r="B136" s="9" t="s">
        <v>158</v>
      </c>
      <c r="C136" s="9" t="s">
        <v>154</v>
      </c>
      <c r="D136" s="28" t="s">
        <v>160</v>
      </c>
      <c r="E136" s="29"/>
      <c r="F136" s="23">
        <v>127.06</v>
      </c>
      <c r="G136" s="23">
        <f t="shared" si="4"/>
        <v>151.20140000000001</v>
      </c>
      <c r="H136" s="5"/>
      <c r="I136" s="4" t="s">
        <v>12</v>
      </c>
      <c r="J136" s="33"/>
    </row>
    <row r="137" spans="1:10" ht="25.5">
      <c r="A137" s="10">
        <v>27</v>
      </c>
      <c r="B137" s="9" t="s">
        <v>161</v>
      </c>
      <c r="C137" s="9" t="s">
        <v>162</v>
      </c>
      <c r="D137" s="3" t="s">
        <v>163</v>
      </c>
      <c r="E137" s="29"/>
      <c r="F137" s="23">
        <v>15.97</v>
      </c>
      <c r="G137" s="23">
        <f t="shared" si="4"/>
        <v>19.004300000000001</v>
      </c>
      <c r="H137" s="5"/>
      <c r="I137" s="4" t="s">
        <v>12</v>
      </c>
      <c r="J137" s="33"/>
    </row>
    <row r="138" spans="1:10" ht="25.5">
      <c r="A138" s="10">
        <v>28</v>
      </c>
      <c r="B138" s="9" t="s">
        <v>161</v>
      </c>
      <c r="C138" s="9" t="s">
        <v>321</v>
      </c>
      <c r="D138" s="3" t="s">
        <v>322</v>
      </c>
      <c r="E138" s="29"/>
      <c r="F138" s="23">
        <v>14.71</v>
      </c>
      <c r="G138" s="23">
        <f t="shared" si="4"/>
        <v>17.504899999999999</v>
      </c>
      <c r="H138" s="5"/>
      <c r="I138" s="4" t="s">
        <v>12</v>
      </c>
      <c r="J138" s="33"/>
    </row>
    <row r="139" spans="1:10" ht="25.5">
      <c r="A139" s="10">
        <v>29</v>
      </c>
      <c r="B139" s="9" t="s">
        <v>265</v>
      </c>
      <c r="C139" s="9" t="s">
        <v>266</v>
      </c>
      <c r="D139" s="3" t="s">
        <v>267</v>
      </c>
      <c r="E139" s="29"/>
      <c r="F139" s="23">
        <v>15800</v>
      </c>
      <c r="G139" s="23">
        <f t="shared" si="4"/>
        <v>18802</v>
      </c>
      <c r="H139" s="5"/>
      <c r="I139" s="4" t="s">
        <v>12</v>
      </c>
      <c r="J139" s="33"/>
    </row>
    <row r="140" spans="1:10" ht="25.5">
      <c r="A140" s="10">
        <v>30</v>
      </c>
      <c r="B140" s="9" t="s">
        <v>265</v>
      </c>
      <c r="C140" s="9" t="s">
        <v>266</v>
      </c>
      <c r="D140" s="3" t="s">
        <v>268</v>
      </c>
      <c r="E140" s="29"/>
      <c r="F140" s="23">
        <v>1900</v>
      </c>
      <c r="G140" s="23">
        <f t="shared" si="4"/>
        <v>2261</v>
      </c>
      <c r="H140" s="5"/>
      <c r="I140" s="4" t="s">
        <v>12</v>
      </c>
      <c r="J140" s="33"/>
    </row>
    <row r="141" spans="1:10" ht="25.5">
      <c r="A141" s="10">
        <v>31</v>
      </c>
      <c r="B141" s="9" t="s">
        <v>168</v>
      </c>
      <c r="C141" s="3" t="s">
        <v>27</v>
      </c>
      <c r="D141" s="3" t="s">
        <v>167</v>
      </c>
      <c r="E141" s="29"/>
      <c r="F141" s="23">
        <v>12000</v>
      </c>
      <c r="G141" s="23">
        <f t="shared" si="4"/>
        <v>14280</v>
      </c>
      <c r="H141" s="5"/>
      <c r="I141" s="4" t="s">
        <v>12</v>
      </c>
      <c r="J141" s="33"/>
    </row>
    <row r="142" spans="1:10" ht="25.5">
      <c r="A142" s="10">
        <v>32</v>
      </c>
      <c r="B142" s="9" t="s">
        <v>169</v>
      </c>
      <c r="C142" s="9" t="s">
        <v>22</v>
      </c>
      <c r="D142" s="3" t="s">
        <v>170</v>
      </c>
      <c r="E142" s="29"/>
      <c r="F142" s="23">
        <v>2424</v>
      </c>
      <c r="G142" s="23">
        <f t="shared" si="4"/>
        <v>2884.56</v>
      </c>
      <c r="H142" s="5"/>
      <c r="I142" s="4" t="s">
        <v>12</v>
      </c>
      <c r="J142" s="33"/>
    </row>
    <row r="143" spans="1:10" ht="25.5">
      <c r="A143" s="10">
        <v>33</v>
      </c>
      <c r="B143" s="9" t="s">
        <v>171</v>
      </c>
      <c r="C143" s="9" t="s">
        <v>172</v>
      </c>
      <c r="D143" s="28" t="s">
        <v>173</v>
      </c>
      <c r="E143" s="29"/>
      <c r="F143" s="23">
        <v>2521.0100000000002</v>
      </c>
      <c r="G143" s="23">
        <f t="shared" si="4"/>
        <v>3000.0019000000002</v>
      </c>
      <c r="H143" s="5"/>
      <c r="I143" s="4" t="s">
        <v>12</v>
      </c>
      <c r="J143" s="33"/>
    </row>
    <row r="144" spans="1:10" ht="25.5">
      <c r="A144" s="10">
        <v>34</v>
      </c>
      <c r="B144" s="9" t="s">
        <v>171</v>
      </c>
      <c r="C144" s="9" t="s">
        <v>264</v>
      </c>
      <c r="D144" s="28" t="s">
        <v>231</v>
      </c>
      <c r="E144" s="29"/>
      <c r="F144" s="23">
        <v>1675.93</v>
      </c>
      <c r="G144" s="23">
        <f t="shared" si="4"/>
        <v>1994.3567</v>
      </c>
      <c r="H144" s="5"/>
      <c r="I144" s="4" t="s">
        <v>12</v>
      </c>
      <c r="J144" s="33"/>
    </row>
    <row r="145" spans="1:10" ht="38.25">
      <c r="A145" s="10">
        <v>35</v>
      </c>
      <c r="B145" s="9" t="s">
        <v>174</v>
      </c>
      <c r="C145" s="9" t="s">
        <v>175</v>
      </c>
      <c r="D145" s="28" t="s">
        <v>269</v>
      </c>
      <c r="E145" s="29"/>
      <c r="F145" s="23">
        <v>876.01</v>
      </c>
      <c r="G145" s="23">
        <f t="shared" si="4"/>
        <v>1042.4519</v>
      </c>
      <c r="H145" s="5"/>
      <c r="I145" s="4" t="s">
        <v>12</v>
      </c>
      <c r="J145" s="33"/>
    </row>
    <row r="146" spans="1:10" ht="25.5">
      <c r="A146" s="10">
        <v>36</v>
      </c>
      <c r="B146" s="9" t="s">
        <v>176</v>
      </c>
      <c r="C146" s="9" t="s">
        <v>177</v>
      </c>
      <c r="D146" s="28" t="s">
        <v>178</v>
      </c>
      <c r="E146" s="29"/>
      <c r="F146" s="23">
        <v>3025</v>
      </c>
      <c r="G146" s="23">
        <f t="shared" si="4"/>
        <v>3599.75</v>
      </c>
      <c r="H146" s="5"/>
      <c r="I146" s="4" t="s">
        <v>12</v>
      </c>
      <c r="J146" s="33"/>
    </row>
    <row r="147" spans="1:10" ht="25.5">
      <c r="A147" s="10">
        <v>38</v>
      </c>
      <c r="B147" s="9" t="s">
        <v>200</v>
      </c>
      <c r="C147" s="9" t="s">
        <v>182</v>
      </c>
      <c r="D147" s="28" t="s">
        <v>183</v>
      </c>
      <c r="E147" s="29"/>
      <c r="F147" s="23">
        <v>31935.07</v>
      </c>
      <c r="G147" s="23">
        <f t="shared" si="4"/>
        <v>38002.7333</v>
      </c>
      <c r="H147" s="5"/>
      <c r="I147" s="4" t="s">
        <v>12</v>
      </c>
      <c r="J147" s="33"/>
    </row>
    <row r="148" spans="1:10" ht="25.5">
      <c r="A148" s="10">
        <v>39</v>
      </c>
      <c r="B148" s="9" t="s">
        <v>45</v>
      </c>
      <c r="C148" s="9" t="s">
        <v>25</v>
      </c>
      <c r="D148" s="28" t="s">
        <v>123</v>
      </c>
      <c r="E148" s="29"/>
      <c r="F148" s="23">
        <v>6577.08</v>
      </c>
      <c r="G148" s="23">
        <f t="shared" si="4"/>
        <v>7826.7251999999999</v>
      </c>
      <c r="H148" s="5"/>
      <c r="I148" s="4" t="s">
        <v>12</v>
      </c>
      <c r="J148" s="33"/>
    </row>
    <row r="149" spans="1:10" ht="25.5">
      <c r="A149" s="10">
        <v>40</v>
      </c>
      <c r="B149" s="9" t="s">
        <v>184</v>
      </c>
      <c r="C149" s="9" t="s">
        <v>221</v>
      </c>
      <c r="D149" s="28" t="s">
        <v>185</v>
      </c>
      <c r="E149" s="29"/>
      <c r="F149" s="23">
        <v>903</v>
      </c>
      <c r="G149" s="23">
        <f t="shared" si="4"/>
        <v>1074.57</v>
      </c>
      <c r="H149" s="5"/>
      <c r="I149" s="4" t="s">
        <v>12</v>
      </c>
      <c r="J149" s="33"/>
    </row>
    <row r="150" spans="1:10" ht="38.25">
      <c r="A150" s="10">
        <v>41</v>
      </c>
      <c r="B150" s="9" t="s">
        <v>186</v>
      </c>
      <c r="C150" s="3" t="s">
        <v>103</v>
      </c>
      <c r="D150" s="28" t="s">
        <v>187</v>
      </c>
      <c r="E150" s="29"/>
      <c r="F150" s="23">
        <v>6302.52</v>
      </c>
      <c r="G150" s="23">
        <f t="shared" si="4"/>
        <v>7499.9988000000003</v>
      </c>
      <c r="H150" s="5"/>
      <c r="I150" s="4" t="s">
        <v>12</v>
      </c>
      <c r="J150" s="33"/>
    </row>
    <row r="151" spans="1:10" ht="25.5">
      <c r="A151" s="149">
        <v>42</v>
      </c>
      <c r="B151" s="155" t="s">
        <v>295</v>
      </c>
      <c r="C151" s="3" t="s">
        <v>103</v>
      </c>
      <c r="D151" s="28" t="s">
        <v>297</v>
      </c>
      <c r="E151" s="29"/>
      <c r="F151" s="23">
        <v>98739.49</v>
      </c>
      <c r="G151" s="23">
        <f t="shared" si="4"/>
        <v>117499.99310000001</v>
      </c>
      <c r="H151" s="5"/>
      <c r="I151" s="143" t="s">
        <v>298</v>
      </c>
      <c r="J151" s="33"/>
    </row>
    <row r="152" spans="1:10" ht="25.5">
      <c r="A152" s="151"/>
      <c r="B152" s="156"/>
      <c r="C152" s="3" t="s">
        <v>103</v>
      </c>
      <c r="D152" s="28" t="s">
        <v>296</v>
      </c>
      <c r="E152" s="29"/>
      <c r="F152" s="23">
        <v>50420.165000000001</v>
      </c>
      <c r="G152" s="23">
        <f t="shared" si="4"/>
        <v>59999.996350000001</v>
      </c>
      <c r="H152" s="5"/>
      <c r="I152" s="144"/>
      <c r="J152" s="33"/>
    </row>
    <row r="153" spans="1:10" ht="25.5">
      <c r="A153" s="10">
        <v>43</v>
      </c>
      <c r="B153" s="9" t="s">
        <v>188</v>
      </c>
      <c r="C153" s="9" t="s">
        <v>175</v>
      </c>
      <c r="D153" s="28" t="s">
        <v>190</v>
      </c>
      <c r="E153" s="29"/>
      <c r="F153" s="23">
        <v>864</v>
      </c>
      <c r="G153" s="23">
        <f t="shared" si="4"/>
        <v>1028.1599999999999</v>
      </c>
      <c r="H153" s="5"/>
      <c r="I153" s="4" t="s">
        <v>12</v>
      </c>
      <c r="J153" s="33"/>
    </row>
    <row r="154" spans="1:10" ht="25.5">
      <c r="A154" s="10">
        <v>44</v>
      </c>
      <c r="B154" s="9" t="s">
        <v>191</v>
      </c>
      <c r="C154" s="9" t="s">
        <v>156</v>
      </c>
      <c r="D154" s="28" t="s">
        <v>192</v>
      </c>
      <c r="E154" s="29"/>
      <c r="F154" s="23">
        <v>24.73</v>
      </c>
      <c r="G154" s="23">
        <f t="shared" si="4"/>
        <v>29.428699999999999</v>
      </c>
      <c r="H154" s="5"/>
      <c r="I154" s="4" t="s">
        <v>12</v>
      </c>
      <c r="J154" s="33"/>
    </row>
    <row r="155" spans="1:10" ht="25.5">
      <c r="A155" s="10">
        <v>45</v>
      </c>
      <c r="B155" s="9" t="s">
        <v>193</v>
      </c>
      <c r="C155" s="9" t="s">
        <v>195</v>
      </c>
      <c r="D155" s="28" t="s">
        <v>194</v>
      </c>
      <c r="E155" s="29"/>
      <c r="F155" s="23">
        <v>685.24</v>
      </c>
      <c r="G155" s="23">
        <f t="shared" si="4"/>
        <v>815.43560000000002</v>
      </c>
      <c r="H155" s="5"/>
      <c r="I155" s="4" t="s">
        <v>12</v>
      </c>
      <c r="J155" s="33"/>
    </row>
    <row r="156" spans="1:10" ht="25.5">
      <c r="A156" s="10">
        <v>46</v>
      </c>
      <c r="B156" s="3" t="s">
        <v>110</v>
      </c>
      <c r="C156" s="9" t="s">
        <v>198</v>
      </c>
      <c r="D156" s="28" t="s">
        <v>197</v>
      </c>
      <c r="E156" s="29"/>
      <c r="F156" s="23">
        <v>234.3</v>
      </c>
      <c r="G156" s="23">
        <f t="shared" si="4"/>
        <v>278.81700000000001</v>
      </c>
      <c r="H156" s="5"/>
      <c r="I156" s="4" t="s">
        <v>12</v>
      </c>
      <c r="J156" s="33"/>
    </row>
    <row r="157" spans="1:10" ht="25.5">
      <c r="A157" s="10">
        <v>47</v>
      </c>
      <c r="B157" s="3" t="s">
        <v>110</v>
      </c>
      <c r="C157" s="9" t="s">
        <v>199</v>
      </c>
      <c r="D157" s="28" t="s">
        <v>197</v>
      </c>
      <c r="E157" s="29"/>
      <c r="F157" s="23">
        <v>1242.02</v>
      </c>
      <c r="G157" s="23">
        <f t="shared" si="4"/>
        <v>1478.0038</v>
      </c>
      <c r="H157" s="5"/>
      <c r="I157" s="4" t="s">
        <v>12</v>
      </c>
      <c r="J157" s="33"/>
    </row>
    <row r="158" spans="1:10" ht="25.5">
      <c r="A158" s="10">
        <v>48</v>
      </c>
      <c r="B158" s="9" t="s">
        <v>201</v>
      </c>
      <c r="C158" s="9" t="s">
        <v>195</v>
      </c>
      <c r="D158" s="28" t="s">
        <v>202</v>
      </c>
      <c r="E158" s="29"/>
      <c r="F158" s="23">
        <v>223.11</v>
      </c>
      <c r="G158" s="23">
        <f t="shared" si="4"/>
        <v>265.5009</v>
      </c>
      <c r="H158" s="5"/>
      <c r="I158" s="4" t="s">
        <v>12</v>
      </c>
      <c r="J158" s="33"/>
    </row>
    <row r="159" spans="1:10" ht="25.5">
      <c r="A159" s="10">
        <v>49</v>
      </c>
      <c r="B159" s="9" t="s">
        <v>203</v>
      </c>
      <c r="C159" s="9" t="s">
        <v>204</v>
      </c>
      <c r="D159" s="28" t="s">
        <v>301</v>
      </c>
      <c r="E159" s="29"/>
      <c r="F159" s="23">
        <v>42.015000000000001</v>
      </c>
      <c r="G159" s="23">
        <f t="shared" si="4"/>
        <v>49.99785</v>
      </c>
      <c r="H159" s="5"/>
      <c r="I159" s="4" t="s">
        <v>12</v>
      </c>
      <c r="J159" s="33"/>
    </row>
    <row r="160" spans="1:10" ht="25.5">
      <c r="A160" s="10">
        <v>50</v>
      </c>
      <c r="B160" s="9" t="s">
        <v>203</v>
      </c>
      <c r="C160" s="9" t="s">
        <v>204</v>
      </c>
      <c r="D160" s="28" t="s">
        <v>205</v>
      </c>
      <c r="E160" s="29"/>
      <c r="F160" s="23">
        <v>42.015000000000001</v>
      </c>
      <c r="G160" s="23">
        <f t="shared" si="4"/>
        <v>49.99785</v>
      </c>
      <c r="H160" s="5"/>
      <c r="I160" s="4" t="s">
        <v>12</v>
      </c>
      <c r="J160" s="33"/>
    </row>
    <row r="161" spans="1:10" ht="25.5">
      <c r="A161" s="10">
        <v>51</v>
      </c>
      <c r="B161" s="9" t="s">
        <v>302</v>
      </c>
      <c r="C161" s="9" t="s">
        <v>303</v>
      </c>
      <c r="D161" s="28" t="s">
        <v>304</v>
      </c>
      <c r="E161" s="29"/>
      <c r="F161" s="23">
        <v>500</v>
      </c>
      <c r="G161" s="23">
        <f t="shared" si="4"/>
        <v>595</v>
      </c>
      <c r="H161" s="5"/>
      <c r="I161" s="4" t="s">
        <v>12</v>
      </c>
      <c r="J161" s="33"/>
    </row>
    <row r="162" spans="1:10" ht="25.5">
      <c r="A162" s="10">
        <v>52</v>
      </c>
      <c r="B162" s="9" t="s">
        <v>208</v>
      </c>
      <c r="C162" s="9" t="s">
        <v>209</v>
      </c>
      <c r="D162" s="28" t="s">
        <v>210</v>
      </c>
      <c r="E162" s="29"/>
      <c r="F162" s="23">
        <v>107.22</v>
      </c>
      <c r="G162" s="23">
        <v>116.97</v>
      </c>
      <c r="H162" s="5"/>
      <c r="I162" s="4" t="s">
        <v>12</v>
      </c>
      <c r="J162" s="33"/>
    </row>
    <row r="163" spans="1:10" ht="25.5">
      <c r="A163" s="10">
        <v>53</v>
      </c>
      <c r="B163" s="9" t="s">
        <v>287</v>
      </c>
      <c r="C163" s="9" t="s">
        <v>182</v>
      </c>
      <c r="D163" s="28" t="s">
        <v>206</v>
      </c>
      <c r="E163" s="29"/>
      <c r="F163" s="23">
        <v>12603.21</v>
      </c>
      <c r="G163" s="23">
        <f t="shared" si="4"/>
        <v>14997.819899999999</v>
      </c>
      <c r="H163" s="5"/>
      <c r="I163" s="4" t="s">
        <v>12</v>
      </c>
      <c r="J163" s="33"/>
    </row>
    <row r="164" spans="1:10" ht="25.5">
      <c r="A164" s="10">
        <v>54</v>
      </c>
      <c r="B164" s="9" t="s">
        <v>287</v>
      </c>
      <c r="C164" s="9" t="s">
        <v>182</v>
      </c>
      <c r="D164" s="28" t="s">
        <v>207</v>
      </c>
      <c r="E164" s="29"/>
      <c r="F164" s="23">
        <v>2425.2199999999998</v>
      </c>
      <c r="G164" s="23">
        <f t="shared" si="4"/>
        <v>2886.0117999999998</v>
      </c>
      <c r="H164" s="5"/>
      <c r="I164" s="4" t="s">
        <v>12</v>
      </c>
      <c r="J164" s="33"/>
    </row>
    <row r="165" spans="1:10" ht="25.5">
      <c r="A165" s="10">
        <v>55</v>
      </c>
      <c r="B165" s="3" t="s">
        <v>212</v>
      </c>
      <c r="C165" s="3" t="s">
        <v>27</v>
      </c>
      <c r="D165" s="28" t="s">
        <v>211</v>
      </c>
      <c r="E165" s="29"/>
      <c r="F165" s="23">
        <v>49962.400000000001</v>
      </c>
      <c r="G165" s="23">
        <f t="shared" si="4"/>
        <v>59455.256000000001</v>
      </c>
      <c r="H165" s="5"/>
      <c r="I165" s="4" t="s">
        <v>12</v>
      </c>
      <c r="J165" s="33"/>
    </row>
    <row r="166" spans="1:10" ht="25.5">
      <c r="A166" s="10">
        <v>56</v>
      </c>
      <c r="B166" s="9" t="s">
        <v>218</v>
      </c>
      <c r="C166" s="9" t="s">
        <v>175</v>
      </c>
      <c r="D166" s="28" t="s">
        <v>219</v>
      </c>
      <c r="E166" s="29"/>
      <c r="F166" s="23">
        <v>215.04</v>
      </c>
      <c r="G166" s="23">
        <f t="shared" si="4"/>
        <v>255.89759999999998</v>
      </c>
      <c r="H166" s="5"/>
      <c r="I166" s="4" t="s">
        <v>12</v>
      </c>
      <c r="J166" s="33"/>
    </row>
    <row r="167" spans="1:10" ht="25.5">
      <c r="A167" s="10">
        <v>57</v>
      </c>
      <c r="B167" s="9" t="s">
        <v>228</v>
      </c>
      <c r="C167" s="9" t="s">
        <v>229</v>
      </c>
      <c r="D167" s="28" t="s">
        <v>230</v>
      </c>
      <c r="E167" s="29"/>
      <c r="F167" s="23">
        <v>1722.7750000000001</v>
      </c>
      <c r="G167" s="23">
        <f t="shared" si="4"/>
        <v>2050.1022499999999</v>
      </c>
      <c r="H167" s="5"/>
      <c r="I167" s="4" t="s">
        <v>12</v>
      </c>
      <c r="J167" s="33"/>
    </row>
    <row r="168" spans="1:10" ht="25.5">
      <c r="A168" s="10">
        <v>58</v>
      </c>
      <c r="B168" s="9" t="s">
        <v>171</v>
      </c>
      <c r="C168" s="9" t="s">
        <v>232</v>
      </c>
      <c r="D168" s="28" t="s">
        <v>231</v>
      </c>
      <c r="E168" s="29"/>
      <c r="F168" s="23">
        <v>1675.93</v>
      </c>
      <c r="G168" s="23">
        <f t="shared" si="4"/>
        <v>1994.3567</v>
      </c>
      <c r="H168" s="5"/>
      <c r="I168" s="4" t="s">
        <v>12</v>
      </c>
      <c r="J168" s="33"/>
    </row>
    <row r="169" spans="1:10" ht="25.5">
      <c r="A169" s="10">
        <v>59</v>
      </c>
      <c r="B169" s="9" t="s">
        <v>234</v>
      </c>
      <c r="C169" s="9" t="s">
        <v>175</v>
      </c>
      <c r="D169" s="28" t="s">
        <v>233</v>
      </c>
      <c r="E169" s="29"/>
      <c r="F169" s="23">
        <v>2924.7049999999999</v>
      </c>
      <c r="G169" s="23">
        <f t="shared" si="4"/>
        <v>3480.3989499999998</v>
      </c>
      <c r="H169" s="5"/>
      <c r="I169" s="4" t="s">
        <v>12</v>
      </c>
      <c r="J169" s="33"/>
    </row>
    <row r="170" spans="1:10" ht="25.5">
      <c r="A170" s="10">
        <v>60</v>
      </c>
      <c r="B170" s="9" t="s">
        <v>235</v>
      </c>
      <c r="C170" s="9" t="s">
        <v>175</v>
      </c>
      <c r="D170" s="28" t="s">
        <v>233</v>
      </c>
      <c r="E170" s="29"/>
      <c r="F170" s="23">
        <v>1339.5</v>
      </c>
      <c r="G170" s="23">
        <f t="shared" si="4"/>
        <v>1594.0049999999999</v>
      </c>
      <c r="H170" s="5"/>
      <c r="I170" s="4" t="s">
        <v>12</v>
      </c>
      <c r="J170" s="33"/>
    </row>
    <row r="171" spans="1:10" ht="25.5">
      <c r="A171" s="10">
        <v>61</v>
      </c>
      <c r="B171" s="9" t="s">
        <v>236</v>
      </c>
      <c r="C171" s="3" t="s">
        <v>27</v>
      </c>
      <c r="D171" s="28" t="s">
        <v>237</v>
      </c>
      <c r="E171" s="29"/>
      <c r="F171" s="23">
        <v>375</v>
      </c>
      <c r="G171" s="23">
        <f t="shared" si="4"/>
        <v>446.25</v>
      </c>
      <c r="H171" s="5"/>
      <c r="I171" s="4" t="s">
        <v>12</v>
      </c>
      <c r="J171" s="33"/>
    </row>
    <row r="172" spans="1:10" ht="25.5">
      <c r="A172" s="10">
        <v>62</v>
      </c>
      <c r="B172" s="9" t="s">
        <v>238</v>
      </c>
      <c r="C172" s="9" t="s">
        <v>239</v>
      </c>
      <c r="D172" s="28" t="s">
        <v>240</v>
      </c>
      <c r="E172" s="29"/>
      <c r="F172" s="23">
        <v>3327.73</v>
      </c>
      <c r="G172" s="23">
        <f>F172*1.19</f>
        <v>3959.9986999999996</v>
      </c>
      <c r="H172" s="5"/>
      <c r="I172" s="4" t="s">
        <v>12</v>
      </c>
      <c r="J172" s="33"/>
    </row>
    <row r="173" spans="1:10" ht="26.25" thickBot="1">
      <c r="A173" s="10">
        <v>63</v>
      </c>
      <c r="B173" s="34" t="s">
        <v>46</v>
      </c>
      <c r="C173" s="34" t="s">
        <v>182</v>
      </c>
      <c r="D173" s="35" t="s">
        <v>242</v>
      </c>
      <c r="E173" s="36"/>
      <c r="F173" s="37">
        <v>83935.039999999994</v>
      </c>
      <c r="G173" s="37">
        <f>F173*1.19</f>
        <v>99882.697599999985</v>
      </c>
      <c r="H173" s="11"/>
      <c r="I173" s="38" t="s">
        <v>28</v>
      </c>
      <c r="J173" s="39"/>
    </row>
    <row r="174" spans="1:10">
      <c r="A174" s="6"/>
      <c r="B174" s="40"/>
      <c r="C174" s="7"/>
      <c r="D174" s="41"/>
      <c r="E174" s="42"/>
      <c r="F174" s="43"/>
      <c r="G174" s="8"/>
      <c r="H174" s="8"/>
      <c r="I174" s="6"/>
      <c r="J174" s="44"/>
    </row>
    <row r="175" spans="1:10">
      <c r="A175" s="6"/>
      <c r="B175" s="40"/>
      <c r="C175" s="7"/>
      <c r="D175" s="41"/>
      <c r="E175" s="42"/>
      <c r="F175" s="43"/>
      <c r="G175" s="8"/>
      <c r="H175" s="8"/>
      <c r="I175" s="6"/>
      <c r="J175" s="44"/>
    </row>
    <row r="176" spans="1:10">
      <c r="A176" s="145"/>
      <c r="B176" s="145"/>
      <c r="C176" s="146"/>
      <c r="D176" s="46"/>
      <c r="E176" s="47"/>
      <c r="F176" s="48"/>
      <c r="G176" s="48"/>
      <c r="H176" s="48"/>
      <c r="I176" s="12"/>
      <c r="J176" s="12"/>
    </row>
    <row r="177" spans="1:10">
      <c r="A177" s="49"/>
      <c r="B177" s="45"/>
      <c r="C177" s="50"/>
      <c r="D177" s="46" t="s">
        <v>279</v>
      </c>
      <c r="E177" s="47"/>
      <c r="F177" s="48"/>
      <c r="G177" s="48"/>
      <c r="H177" s="48"/>
      <c r="I177" s="12"/>
      <c r="J177" s="12"/>
    </row>
    <row r="178" spans="1:10">
      <c r="A178" s="13"/>
      <c r="B178" s="45"/>
      <c r="C178" s="45" t="s">
        <v>21</v>
      </c>
      <c r="D178" s="51" t="s">
        <v>18</v>
      </c>
      <c r="E178" s="47"/>
      <c r="F178" s="48"/>
      <c r="G178" s="48"/>
      <c r="H178" s="48"/>
      <c r="I178" s="12"/>
      <c r="J178" s="12"/>
    </row>
    <row r="179" spans="1:10">
      <c r="A179" s="13"/>
      <c r="B179" s="45"/>
      <c r="C179" s="45"/>
      <c r="D179" s="52"/>
      <c r="E179" s="47"/>
      <c r="F179" s="48"/>
      <c r="G179" s="48"/>
      <c r="H179" s="48"/>
      <c r="I179" s="12"/>
      <c r="J179" s="12"/>
    </row>
    <row r="180" spans="1:10">
      <c r="A180" s="13"/>
      <c r="B180" s="45"/>
      <c r="C180" s="45"/>
      <c r="D180" s="46"/>
      <c r="E180" s="47"/>
      <c r="F180" s="48"/>
      <c r="G180" s="48"/>
      <c r="H180" s="48"/>
      <c r="I180" s="12"/>
      <c r="J180" s="12"/>
    </row>
    <row r="181" spans="1:10">
      <c r="A181" s="13"/>
      <c r="B181" s="46"/>
      <c r="C181" s="47"/>
      <c r="D181" s="147" t="s">
        <v>280</v>
      </c>
      <c r="E181" s="147"/>
      <c r="F181" s="48"/>
      <c r="G181" s="48"/>
      <c r="H181" s="48"/>
      <c r="I181" s="12"/>
      <c r="J181" s="12"/>
    </row>
    <row r="182" spans="1:10">
      <c r="A182" s="13"/>
      <c r="B182" s="52"/>
      <c r="C182" s="51"/>
      <c r="D182" s="148" t="s">
        <v>281</v>
      </c>
      <c r="E182" s="148"/>
      <c r="F182" s="53"/>
      <c r="G182" s="54"/>
      <c r="H182" s="14"/>
      <c r="I182" s="12"/>
      <c r="J182" s="12"/>
    </row>
    <row r="183" spans="1:10">
      <c r="A183" s="13"/>
      <c r="B183" s="45"/>
      <c r="C183" s="55"/>
      <c r="D183" s="46"/>
      <c r="E183" s="47"/>
      <c r="F183" s="48"/>
      <c r="G183" s="14"/>
      <c r="H183" s="14"/>
      <c r="I183" s="12"/>
      <c r="J183" s="12"/>
    </row>
  </sheetData>
  <mergeCells count="69">
    <mergeCell ref="I49:I51"/>
    <mergeCell ref="A9:A12"/>
    <mergeCell ref="A19:A20"/>
    <mergeCell ref="B19:B20"/>
    <mergeCell ref="C19:C20"/>
    <mergeCell ref="B9:B12"/>
    <mergeCell ref="C9:C12"/>
    <mergeCell ref="A14:A17"/>
    <mergeCell ref="B14:B17"/>
    <mergeCell ref="C14:C17"/>
    <mergeCell ref="A22:A25"/>
    <mergeCell ref="B22:B25"/>
    <mergeCell ref="C22:C25"/>
    <mergeCell ref="A27:A30"/>
    <mergeCell ref="B27:B30"/>
    <mergeCell ref="C27:C30"/>
    <mergeCell ref="A1:I1"/>
    <mergeCell ref="A4:J4"/>
    <mergeCell ref="A5:A7"/>
    <mergeCell ref="B5:B7"/>
    <mergeCell ref="C5:C7"/>
    <mergeCell ref="I41:I43"/>
    <mergeCell ref="A35:A37"/>
    <mergeCell ref="C35:C37"/>
    <mergeCell ref="D35:D37"/>
    <mergeCell ref="A38:A40"/>
    <mergeCell ref="C38:C40"/>
    <mergeCell ref="D38:D40"/>
    <mergeCell ref="A41:A43"/>
    <mergeCell ref="C41:C43"/>
    <mergeCell ref="D41:D43"/>
    <mergeCell ref="A32:A33"/>
    <mergeCell ref="B32:B33"/>
    <mergeCell ref="C32:C33"/>
    <mergeCell ref="A87:J87"/>
    <mergeCell ref="A88:A91"/>
    <mergeCell ref="B88:B91"/>
    <mergeCell ref="C88:C91"/>
    <mergeCell ref="A44:A46"/>
    <mergeCell ref="C44:C46"/>
    <mergeCell ref="D44:D46"/>
    <mergeCell ref="A76:A77"/>
    <mergeCell ref="B76:B77"/>
    <mergeCell ref="C76:C77"/>
    <mergeCell ref="B49:B51"/>
    <mergeCell ref="A49:A51"/>
    <mergeCell ref="C49:C51"/>
    <mergeCell ref="F49:F51"/>
    <mergeCell ref="G49:G51"/>
    <mergeCell ref="H49:H51"/>
    <mergeCell ref="A105:A107"/>
    <mergeCell ref="B105:B107"/>
    <mergeCell ref="C105:C107"/>
    <mergeCell ref="A108:J108"/>
    <mergeCell ref="A92:A97"/>
    <mergeCell ref="B92:B97"/>
    <mergeCell ref="C92:C97"/>
    <mergeCell ref="A98:A103"/>
    <mergeCell ref="B98:B103"/>
    <mergeCell ref="C98:C103"/>
    <mergeCell ref="I151:I152"/>
    <mergeCell ref="A176:C176"/>
    <mergeCell ref="D181:E181"/>
    <mergeCell ref="D182:E182"/>
    <mergeCell ref="A124:A126"/>
    <mergeCell ref="B124:B126"/>
    <mergeCell ref="C124:C126"/>
    <mergeCell ref="A151:A152"/>
    <mergeCell ref="B151:B152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CR740"/>
  <sheetViews>
    <sheetView tabSelected="1" zoomScale="85" zoomScaleNormal="85" workbookViewId="0">
      <selection activeCell="B7" sqref="B7"/>
    </sheetView>
  </sheetViews>
  <sheetFormatPr defaultRowHeight="12.75"/>
  <cols>
    <col min="1" max="1" width="9.140625" style="60"/>
    <col min="2" max="2" width="7" style="71" customWidth="1"/>
    <col min="3" max="3" width="38.5703125" style="124" customWidth="1"/>
    <col min="4" max="4" width="0.28515625" style="71" hidden="1" customWidth="1"/>
    <col min="5" max="5" width="33.140625" style="71" customWidth="1"/>
    <col min="6" max="6" width="10.5703125" style="71" hidden="1" customWidth="1"/>
    <col min="7" max="7" width="0" style="71" hidden="1" customWidth="1"/>
    <col min="8" max="8" width="7.85546875" style="71" hidden="1" customWidth="1"/>
    <col min="9" max="9" width="11.7109375" style="71" hidden="1" customWidth="1"/>
    <col min="10" max="10" width="33.5703125" style="119" customWidth="1"/>
    <col min="11" max="11" width="13.28515625" style="60" hidden="1" customWidth="1"/>
    <col min="12" max="12" width="14.42578125" style="60" customWidth="1"/>
    <col min="13" max="13" width="12.85546875" style="60" customWidth="1"/>
    <col min="14" max="17" width="9.140625" style="60" hidden="1" customWidth="1"/>
    <col min="18" max="16384" width="9.140625" style="60"/>
  </cols>
  <sheetData>
    <row r="4" spans="2:17" ht="15">
      <c r="B4" s="214" t="s">
        <v>436</v>
      </c>
      <c r="C4" s="214"/>
      <c r="D4" s="214"/>
      <c r="E4" s="214"/>
      <c r="F4" s="215"/>
      <c r="G4" s="215"/>
      <c r="H4" s="215"/>
      <c r="I4" s="215"/>
      <c r="J4" s="215"/>
    </row>
    <row r="5" spans="2:17">
      <c r="B5" s="72"/>
      <c r="C5" s="107"/>
      <c r="D5" s="72"/>
      <c r="E5" s="72"/>
      <c r="F5" s="72"/>
      <c r="G5" s="72"/>
      <c r="H5" s="72"/>
      <c r="I5" s="72"/>
      <c r="J5" s="110"/>
    </row>
    <row r="6" spans="2:17">
      <c r="B6" s="72"/>
      <c r="C6" s="107"/>
      <c r="D6" s="72"/>
      <c r="E6" s="72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</row>
    <row r="7" spans="2:17">
      <c r="B7" s="61"/>
      <c r="C7" s="107"/>
      <c r="D7" s="61"/>
      <c r="E7" s="61"/>
      <c r="F7" s="61"/>
      <c r="G7" s="61"/>
      <c r="H7" s="61"/>
      <c r="I7" s="61"/>
      <c r="J7" s="111"/>
    </row>
    <row r="8" spans="2:17">
      <c r="B8" s="61"/>
      <c r="C8" s="107"/>
      <c r="D8" s="61"/>
      <c r="E8" s="61"/>
      <c r="F8" s="61"/>
      <c r="G8" s="61"/>
      <c r="H8" s="61"/>
      <c r="I8" s="61"/>
      <c r="J8" s="111"/>
    </row>
    <row r="9" spans="2:17" ht="12.75" customHeight="1">
      <c r="B9" s="236" t="s">
        <v>0</v>
      </c>
      <c r="C9" s="237" t="s">
        <v>437</v>
      </c>
      <c r="D9" s="217" t="s">
        <v>340</v>
      </c>
      <c r="E9" s="234" t="s">
        <v>341</v>
      </c>
      <c r="F9" s="217" t="s">
        <v>342</v>
      </c>
      <c r="G9" s="217" t="s">
        <v>343</v>
      </c>
      <c r="H9" s="217" t="s">
        <v>344</v>
      </c>
      <c r="I9" s="217" t="s">
        <v>345</v>
      </c>
      <c r="J9" s="235" t="s">
        <v>438</v>
      </c>
    </row>
    <row r="10" spans="2:17" ht="76.5" customHeight="1">
      <c r="B10" s="236"/>
      <c r="C10" s="237"/>
      <c r="D10" s="217"/>
      <c r="E10" s="234"/>
      <c r="F10" s="217"/>
      <c r="G10" s="217"/>
      <c r="H10" s="217"/>
      <c r="I10" s="217"/>
      <c r="J10" s="235"/>
    </row>
    <row r="11" spans="2:17">
      <c r="B11" s="103">
        <v>0</v>
      </c>
      <c r="C11" s="120">
        <v>1</v>
      </c>
      <c r="D11" s="103">
        <v>3</v>
      </c>
      <c r="E11" s="103">
        <v>2</v>
      </c>
      <c r="F11" s="103">
        <v>9</v>
      </c>
      <c r="G11" s="103">
        <v>10</v>
      </c>
      <c r="H11" s="103">
        <v>11</v>
      </c>
      <c r="I11" s="103">
        <v>12</v>
      </c>
      <c r="J11" s="112">
        <v>3</v>
      </c>
      <c r="M11" s="74"/>
      <c r="N11" s="75"/>
      <c r="O11" s="75"/>
      <c r="P11" s="75"/>
    </row>
    <row r="12" spans="2:17">
      <c r="B12" s="216">
        <v>1</v>
      </c>
      <c r="C12" s="218" t="s">
        <v>439</v>
      </c>
      <c r="D12" s="216"/>
      <c r="E12" s="216" t="s">
        <v>34</v>
      </c>
      <c r="F12" s="100"/>
      <c r="G12" s="100"/>
      <c r="H12" s="100"/>
      <c r="I12" s="100"/>
      <c r="J12" s="212" t="s">
        <v>385</v>
      </c>
    </row>
    <row r="13" spans="2:17" ht="14.25" customHeight="1">
      <c r="B13" s="216"/>
      <c r="C13" s="218"/>
      <c r="D13" s="216"/>
      <c r="E13" s="202"/>
      <c r="F13" s="100"/>
      <c r="G13" s="100"/>
      <c r="H13" s="100"/>
      <c r="I13" s="100"/>
      <c r="J13" s="209"/>
      <c r="M13" s="76"/>
      <c r="N13" s="77"/>
      <c r="O13" s="77"/>
    </row>
    <row r="14" spans="2:17" ht="6.75" customHeight="1">
      <c r="B14" s="216"/>
      <c r="C14" s="218"/>
      <c r="D14" s="216"/>
      <c r="E14" s="202"/>
      <c r="F14" s="100"/>
      <c r="G14" s="100"/>
      <c r="H14" s="100"/>
      <c r="I14" s="100"/>
      <c r="J14" s="209"/>
      <c r="M14" s="64"/>
    </row>
    <row r="15" spans="2:17" ht="1.5" hidden="1" customHeight="1">
      <c r="B15" s="216"/>
      <c r="C15" s="218"/>
      <c r="D15" s="216"/>
      <c r="E15" s="202"/>
      <c r="F15" s="100"/>
      <c r="G15" s="100"/>
      <c r="H15" s="100"/>
      <c r="I15" s="100"/>
      <c r="J15" s="209"/>
    </row>
    <row r="16" spans="2:17" hidden="1">
      <c r="B16" s="216"/>
      <c r="C16" s="218"/>
      <c r="D16" s="216"/>
      <c r="E16" s="202"/>
      <c r="F16" s="90"/>
      <c r="G16" s="90"/>
      <c r="H16" s="90"/>
      <c r="I16" s="90"/>
      <c r="J16" s="209"/>
    </row>
    <row r="17" spans="2:17" hidden="1">
      <c r="B17" s="216"/>
      <c r="C17" s="218"/>
      <c r="D17" s="216"/>
      <c r="E17" s="202"/>
      <c r="F17" s="216"/>
      <c r="G17" s="216"/>
      <c r="H17" s="216"/>
      <c r="I17" s="216"/>
      <c r="J17" s="209"/>
    </row>
    <row r="18" spans="2:17" hidden="1">
      <c r="B18" s="216"/>
      <c r="C18" s="218"/>
      <c r="D18" s="216"/>
      <c r="E18" s="202"/>
      <c r="F18" s="216"/>
      <c r="G18" s="216"/>
      <c r="H18" s="216"/>
      <c r="I18" s="216"/>
      <c r="J18" s="209"/>
    </row>
    <row r="19" spans="2:17" hidden="1">
      <c r="B19" s="216"/>
      <c r="C19" s="218"/>
      <c r="D19" s="216"/>
      <c r="E19" s="202"/>
      <c r="F19" s="216"/>
      <c r="G19" s="216"/>
      <c r="H19" s="216"/>
      <c r="I19" s="216"/>
      <c r="J19" s="209"/>
    </row>
    <row r="20" spans="2:17" hidden="1">
      <c r="B20" s="216"/>
      <c r="C20" s="218"/>
      <c r="D20" s="216"/>
      <c r="E20" s="202"/>
      <c r="F20" s="216"/>
      <c r="G20" s="216"/>
      <c r="H20" s="216"/>
      <c r="I20" s="216"/>
      <c r="J20" s="209"/>
    </row>
    <row r="21" spans="2:17" ht="16.5" hidden="1" customHeight="1">
      <c r="B21" s="216"/>
      <c r="C21" s="218"/>
      <c r="D21" s="216"/>
      <c r="E21" s="202"/>
      <c r="F21" s="216"/>
      <c r="G21" s="216"/>
      <c r="H21" s="216"/>
      <c r="I21" s="216"/>
      <c r="J21" s="209"/>
      <c r="M21" s="64"/>
    </row>
    <row r="22" spans="2:17" ht="15.75" hidden="1" customHeight="1">
      <c r="B22" s="216"/>
      <c r="C22" s="218"/>
      <c r="D22" s="216"/>
      <c r="E22" s="202"/>
      <c r="F22" s="216"/>
      <c r="G22" s="216"/>
      <c r="H22" s="216"/>
      <c r="I22" s="216"/>
      <c r="J22" s="209"/>
    </row>
    <row r="23" spans="2:17" ht="17.25" hidden="1" customHeight="1">
      <c r="B23" s="216"/>
      <c r="C23" s="218"/>
      <c r="D23" s="216"/>
      <c r="E23" s="202"/>
      <c r="F23" s="216"/>
      <c r="G23" s="216"/>
      <c r="H23" s="216"/>
      <c r="I23" s="216"/>
      <c r="J23" s="209"/>
    </row>
    <row r="24" spans="2:17" ht="18" hidden="1" customHeight="1">
      <c r="B24" s="100"/>
      <c r="C24" s="129"/>
      <c r="D24" s="100"/>
      <c r="E24" s="202"/>
      <c r="F24" s="100"/>
      <c r="G24" s="100"/>
      <c r="H24" s="100"/>
      <c r="I24" s="100"/>
      <c r="J24" s="209"/>
      <c r="L24" s="64"/>
    </row>
    <row r="25" spans="2:17" ht="18" hidden="1" customHeight="1">
      <c r="B25" s="100"/>
      <c r="C25" s="129"/>
      <c r="D25" s="100"/>
      <c r="E25" s="202"/>
      <c r="F25" s="100"/>
      <c r="G25" s="100"/>
      <c r="H25" s="100"/>
      <c r="I25" s="100"/>
      <c r="J25" s="209"/>
      <c r="L25" s="64"/>
    </row>
    <row r="26" spans="2:17" ht="12.75" customHeight="1">
      <c r="B26" s="216">
        <v>2</v>
      </c>
      <c r="C26" s="218" t="s">
        <v>30</v>
      </c>
      <c r="D26" s="216"/>
      <c r="E26" s="216" t="s">
        <v>189</v>
      </c>
      <c r="F26" s="100"/>
      <c r="G26" s="100"/>
      <c r="H26" s="100"/>
      <c r="I26" s="100"/>
      <c r="J26" s="212" t="s">
        <v>386</v>
      </c>
      <c r="L26" s="64"/>
    </row>
    <row r="27" spans="2:17" ht="12.75" customHeight="1">
      <c r="B27" s="216"/>
      <c r="C27" s="218"/>
      <c r="D27" s="216"/>
      <c r="E27" s="216"/>
      <c r="F27" s="100"/>
      <c r="G27" s="100"/>
      <c r="H27" s="100"/>
      <c r="I27" s="100"/>
      <c r="J27" s="209"/>
      <c r="L27" s="64"/>
    </row>
    <row r="28" spans="2:17" ht="9.75" customHeight="1">
      <c r="B28" s="216"/>
      <c r="C28" s="218"/>
      <c r="D28" s="216"/>
      <c r="E28" s="216"/>
      <c r="F28" s="100"/>
      <c r="G28" s="100"/>
      <c r="H28" s="100"/>
      <c r="I28" s="100"/>
      <c r="J28" s="209"/>
    </row>
    <row r="29" spans="2:17" hidden="1">
      <c r="B29" s="216"/>
      <c r="C29" s="218"/>
      <c r="D29" s="216"/>
      <c r="E29" s="216"/>
      <c r="F29" s="100"/>
      <c r="G29" s="100"/>
      <c r="H29" s="100"/>
      <c r="I29" s="100"/>
      <c r="J29" s="209"/>
    </row>
    <row r="30" spans="2:17" ht="0.75" customHeight="1">
      <c r="B30" s="216"/>
      <c r="C30" s="218"/>
      <c r="D30" s="216"/>
      <c r="E30" s="216"/>
      <c r="F30" s="100"/>
      <c r="G30" s="100"/>
      <c r="H30" s="100"/>
      <c r="I30" s="100"/>
      <c r="J30" s="209"/>
    </row>
    <row r="31" spans="2:17" hidden="1">
      <c r="B31" s="216"/>
      <c r="C31" s="218"/>
      <c r="D31" s="216"/>
      <c r="E31" s="216"/>
      <c r="F31" s="100"/>
      <c r="G31" s="100"/>
      <c r="H31" s="100"/>
      <c r="I31" s="100"/>
      <c r="J31" s="209"/>
    </row>
    <row r="32" spans="2:17" hidden="1">
      <c r="B32" s="216"/>
      <c r="C32" s="218"/>
      <c r="D32" s="216"/>
      <c r="E32" s="216"/>
      <c r="F32" s="100"/>
      <c r="G32" s="100"/>
      <c r="H32" s="100"/>
      <c r="I32" s="100"/>
      <c r="J32" s="209"/>
      <c r="M32" s="74"/>
      <c r="N32" s="75"/>
      <c r="O32" s="75"/>
      <c r="P32" s="75"/>
      <c r="Q32" s="75"/>
    </row>
    <row r="33" spans="2:57" hidden="1">
      <c r="B33" s="216"/>
      <c r="C33" s="218"/>
      <c r="D33" s="216"/>
      <c r="E33" s="216"/>
      <c r="F33" s="100"/>
      <c r="G33" s="100"/>
      <c r="H33" s="100"/>
      <c r="I33" s="100"/>
      <c r="J33" s="209"/>
    </row>
    <row r="34" spans="2:57" hidden="1">
      <c r="B34" s="216"/>
      <c r="C34" s="218"/>
      <c r="D34" s="216"/>
      <c r="E34" s="216"/>
      <c r="F34" s="100"/>
      <c r="G34" s="100"/>
      <c r="H34" s="100"/>
      <c r="I34" s="100"/>
      <c r="J34" s="209"/>
    </row>
    <row r="35" spans="2:57" hidden="1">
      <c r="B35" s="216"/>
      <c r="C35" s="218"/>
      <c r="D35" s="216"/>
      <c r="E35" s="216"/>
      <c r="F35" s="100"/>
      <c r="G35" s="100"/>
      <c r="H35" s="100"/>
      <c r="I35" s="100"/>
      <c r="J35" s="209"/>
    </row>
    <row r="36" spans="2:57" hidden="1">
      <c r="B36" s="216"/>
      <c r="C36" s="218"/>
      <c r="D36" s="216"/>
      <c r="E36" s="216"/>
      <c r="F36" s="100"/>
      <c r="G36" s="100"/>
      <c r="H36" s="100"/>
      <c r="I36" s="100"/>
      <c r="J36" s="209"/>
    </row>
    <row r="37" spans="2:57" hidden="1">
      <c r="B37" s="216"/>
      <c r="C37" s="218"/>
      <c r="D37" s="216"/>
      <c r="E37" s="216"/>
      <c r="F37" s="100"/>
      <c r="G37" s="100"/>
      <c r="H37" s="100"/>
      <c r="I37" s="100"/>
      <c r="J37" s="209"/>
    </row>
    <row r="38" spans="2:57" ht="12.75" customHeight="1">
      <c r="B38" s="217">
        <v>3</v>
      </c>
      <c r="C38" s="227" t="s">
        <v>31</v>
      </c>
      <c r="D38" s="217"/>
      <c r="E38" s="217" t="s">
        <v>12</v>
      </c>
      <c r="F38" s="99"/>
      <c r="G38" s="99"/>
      <c r="H38" s="99"/>
      <c r="I38" s="99"/>
      <c r="J38" s="205" t="s">
        <v>387</v>
      </c>
      <c r="M38" s="64"/>
    </row>
    <row r="39" spans="2:57" ht="15" customHeight="1">
      <c r="B39" s="217"/>
      <c r="C39" s="227"/>
      <c r="D39" s="217"/>
      <c r="E39" s="191"/>
      <c r="F39" s="99"/>
      <c r="G39" s="99"/>
      <c r="H39" s="99"/>
      <c r="I39" s="99"/>
      <c r="J39" s="209"/>
    </row>
    <row r="40" spans="2:57" ht="18" hidden="1" customHeight="1">
      <c r="B40" s="217"/>
      <c r="C40" s="227"/>
      <c r="D40" s="217"/>
      <c r="E40" s="191"/>
      <c r="F40" s="99"/>
      <c r="G40" s="99"/>
      <c r="H40" s="99"/>
      <c r="I40" s="99"/>
      <c r="J40" s="209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2:57" hidden="1">
      <c r="B41" s="217"/>
      <c r="C41" s="227"/>
      <c r="D41" s="217"/>
      <c r="E41" s="191"/>
      <c r="F41" s="99"/>
      <c r="G41" s="99"/>
      <c r="H41" s="99"/>
      <c r="I41" s="99"/>
      <c r="J41" s="209"/>
    </row>
    <row r="42" spans="2:57" hidden="1">
      <c r="B42" s="217"/>
      <c r="C42" s="227"/>
      <c r="D42" s="217"/>
      <c r="E42" s="191"/>
      <c r="F42" s="99"/>
      <c r="G42" s="99"/>
      <c r="H42" s="99"/>
      <c r="I42" s="99"/>
      <c r="J42" s="209"/>
      <c r="L42" s="64"/>
    </row>
    <row r="43" spans="2:57" hidden="1">
      <c r="B43" s="217"/>
      <c r="C43" s="227"/>
      <c r="D43" s="217"/>
      <c r="E43" s="191"/>
      <c r="F43" s="99"/>
      <c r="G43" s="99"/>
      <c r="H43" s="99"/>
      <c r="I43" s="99"/>
      <c r="J43" s="209"/>
    </row>
    <row r="44" spans="2:57" hidden="1">
      <c r="B44" s="217"/>
      <c r="C44" s="227"/>
      <c r="D44" s="217"/>
      <c r="E44" s="191"/>
      <c r="F44" s="99"/>
      <c r="G44" s="99"/>
      <c r="H44" s="99"/>
      <c r="I44" s="99"/>
      <c r="J44" s="209"/>
    </row>
    <row r="45" spans="2:57" hidden="1">
      <c r="B45" s="217"/>
      <c r="C45" s="227"/>
      <c r="D45" s="217"/>
      <c r="E45" s="191"/>
      <c r="F45" s="99"/>
      <c r="G45" s="99"/>
      <c r="H45" s="99"/>
      <c r="I45" s="99"/>
      <c r="J45" s="209"/>
    </row>
    <row r="46" spans="2:57" hidden="1">
      <c r="B46" s="217"/>
      <c r="C46" s="227"/>
      <c r="D46" s="217"/>
      <c r="E46" s="191"/>
      <c r="F46" s="99"/>
      <c r="G46" s="99"/>
      <c r="H46" s="99"/>
      <c r="I46" s="99"/>
      <c r="J46" s="209"/>
    </row>
    <row r="47" spans="2:57" hidden="1">
      <c r="B47" s="217"/>
      <c r="C47" s="227"/>
      <c r="D47" s="217"/>
      <c r="E47" s="191"/>
      <c r="F47" s="99"/>
      <c r="G47" s="99"/>
      <c r="H47" s="99"/>
      <c r="I47" s="99"/>
      <c r="J47" s="209"/>
    </row>
    <row r="48" spans="2:57" hidden="1">
      <c r="B48" s="217"/>
      <c r="C48" s="227"/>
      <c r="D48" s="217"/>
      <c r="E48" s="191"/>
      <c r="F48" s="99"/>
      <c r="G48" s="99"/>
      <c r="H48" s="99"/>
      <c r="I48" s="99"/>
      <c r="J48" s="209"/>
    </row>
    <row r="49" spans="2:11" hidden="1">
      <c r="B49" s="217"/>
      <c r="C49" s="227"/>
      <c r="D49" s="217"/>
      <c r="E49" s="191"/>
      <c r="F49" s="99"/>
      <c r="G49" s="99"/>
      <c r="H49" s="99"/>
      <c r="I49" s="99"/>
      <c r="J49" s="209"/>
    </row>
    <row r="50" spans="2:11">
      <c r="B50" s="217">
        <v>4</v>
      </c>
      <c r="C50" s="193" t="s">
        <v>37</v>
      </c>
      <c r="D50" s="217"/>
      <c r="E50" s="217" t="s">
        <v>12</v>
      </c>
      <c r="F50" s="99"/>
      <c r="G50" s="99"/>
      <c r="H50" s="99"/>
      <c r="I50" s="99"/>
      <c r="J50" s="207">
        <v>8400</v>
      </c>
    </row>
    <row r="51" spans="2:11">
      <c r="B51" s="217"/>
      <c r="C51" s="194"/>
      <c r="D51" s="217"/>
      <c r="E51" s="217"/>
      <c r="F51" s="99"/>
      <c r="G51" s="99"/>
      <c r="H51" s="99"/>
      <c r="I51" s="99"/>
      <c r="J51" s="209"/>
    </row>
    <row r="52" spans="2:11" ht="10.5" customHeight="1">
      <c r="B52" s="217"/>
      <c r="C52" s="194"/>
      <c r="D52" s="217"/>
      <c r="E52" s="217"/>
      <c r="F52" s="99"/>
      <c r="G52" s="99"/>
      <c r="H52" s="99"/>
      <c r="I52" s="99"/>
      <c r="J52" s="209"/>
    </row>
    <row r="53" spans="2:11" ht="8.25" hidden="1" customHeight="1">
      <c r="B53" s="217"/>
      <c r="C53" s="194"/>
      <c r="D53" s="217"/>
      <c r="E53" s="217"/>
      <c r="F53" s="99"/>
      <c r="G53" s="99"/>
      <c r="H53" s="99"/>
      <c r="I53" s="99"/>
      <c r="J53" s="209"/>
    </row>
    <row r="54" spans="2:11" ht="12.75" hidden="1" customHeight="1">
      <c r="B54" s="217"/>
      <c r="C54" s="194"/>
      <c r="D54" s="217"/>
      <c r="E54" s="217"/>
      <c r="F54" s="99"/>
      <c r="G54" s="99"/>
      <c r="H54" s="99"/>
      <c r="I54" s="99"/>
      <c r="J54" s="209"/>
    </row>
    <row r="55" spans="2:11" ht="12.75" hidden="1" customHeight="1">
      <c r="B55" s="217"/>
      <c r="C55" s="194"/>
      <c r="D55" s="217"/>
      <c r="E55" s="217"/>
      <c r="F55" s="99"/>
      <c r="G55" s="99"/>
      <c r="H55" s="99"/>
      <c r="I55" s="99"/>
      <c r="J55" s="209"/>
    </row>
    <row r="56" spans="2:11" ht="12.75" hidden="1" customHeight="1">
      <c r="B56" s="217"/>
      <c r="C56" s="194"/>
      <c r="D56" s="217"/>
      <c r="E56" s="217"/>
      <c r="F56" s="99"/>
      <c r="G56" s="99"/>
      <c r="H56" s="99"/>
      <c r="I56" s="99"/>
      <c r="J56" s="209"/>
    </row>
    <row r="57" spans="2:11" ht="12.75" hidden="1" customHeight="1">
      <c r="B57" s="217"/>
      <c r="C57" s="194"/>
      <c r="D57" s="217"/>
      <c r="E57" s="217"/>
      <c r="F57" s="99"/>
      <c r="G57" s="99"/>
      <c r="H57" s="99"/>
      <c r="I57" s="99"/>
      <c r="J57" s="209"/>
    </row>
    <row r="58" spans="2:11" ht="12.75" hidden="1" customHeight="1">
      <c r="B58" s="217"/>
      <c r="C58" s="194"/>
      <c r="D58" s="217"/>
      <c r="E58" s="217"/>
      <c r="F58" s="99"/>
      <c r="G58" s="99"/>
      <c r="H58" s="99"/>
      <c r="I58" s="99"/>
      <c r="J58" s="209"/>
    </row>
    <row r="59" spans="2:11" ht="12.75" hidden="1" customHeight="1">
      <c r="B59" s="217"/>
      <c r="C59" s="194"/>
      <c r="D59" s="217"/>
      <c r="E59" s="217"/>
      <c r="F59" s="99"/>
      <c r="G59" s="99"/>
      <c r="H59" s="99"/>
      <c r="I59" s="99"/>
      <c r="J59" s="209"/>
    </row>
    <row r="60" spans="2:11" ht="12.75" hidden="1" customHeight="1">
      <c r="B60" s="217"/>
      <c r="C60" s="194"/>
      <c r="D60" s="217"/>
      <c r="E60" s="217"/>
      <c r="F60" s="99"/>
      <c r="G60" s="99"/>
      <c r="H60" s="99"/>
      <c r="I60" s="99"/>
      <c r="J60" s="209"/>
    </row>
    <row r="61" spans="2:11" ht="12.75" hidden="1" customHeight="1">
      <c r="B61" s="217"/>
      <c r="C61" s="194"/>
      <c r="D61" s="217"/>
      <c r="E61" s="217"/>
      <c r="F61" s="99"/>
      <c r="G61" s="99"/>
      <c r="H61" s="99"/>
      <c r="I61" s="99"/>
      <c r="J61" s="209"/>
    </row>
    <row r="62" spans="2:11" ht="15.75" hidden="1" customHeight="1">
      <c r="B62" s="202"/>
      <c r="C62" s="195"/>
      <c r="D62" s="99"/>
      <c r="E62" s="202"/>
      <c r="F62" s="99"/>
      <c r="G62" s="99"/>
      <c r="H62" s="99"/>
      <c r="I62" s="99"/>
      <c r="J62" s="209"/>
    </row>
    <row r="63" spans="2:11">
      <c r="B63" s="201">
        <v>5</v>
      </c>
      <c r="C63" s="218" t="s">
        <v>349</v>
      </c>
      <c r="D63" s="216"/>
      <c r="E63" s="196" t="s">
        <v>34</v>
      </c>
      <c r="F63" s="100"/>
      <c r="G63" s="100"/>
      <c r="H63" s="100"/>
      <c r="I63" s="100"/>
      <c r="J63" s="212" t="s">
        <v>388</v>
      </c>
      <c r="K63" s="60" t="s">
        <v>350</v>
      </c>
    </row>
    <row r="64" spans="2:11">
      <c r="B64" s="201"/>
      <c r="C64" s="218"/>
      <c r="D64" s="216"/>
      <c r="E64" s="197"/>
      <c r="F64" s="100"/>
      <c r="G64" s="100"/>
      <c r="H64" s="100"/>
      <c r="I64" s="100"/>
      <c r="J64" s="209"/>
    </row>
    <row r="65" spans="2:11" ht="12.75" customHeight="1">
      <c r="B65" s="201"/>
      <c r="C65" s="218"/>
      <c r="D65" s="216"/>
      <c r="E65" s="197"/>
      <c r="F65" s="100"/>
      <c r="G65" s="100"/>
      <c r="H65" s="100"/>
      <c r="I65" s="100"/>
      <c r="J65" s="209"/>
      <c r="K65" s="60" t="s">
        <v>351</v>
      </c>
    </row>
    <row r="66" spans="2:11">
      <c r="B66" s="201"/>
      <c r="C66" s="218"/>
      <c r="D66" s="216"/>
      <c r="E66" s="197"/>
      <c r="F66" s="100"/>
      <c r="G66" s="100"/>
      <c r="H66" s="100"/>
      <c r="I66" s="100"/>
      <c r="J66" s="209"/>
    </row>
    <row r="67" spans="2:11" ht="11.25" customHeight="1">
      <c r="B67" s="201"/>
      <c r="C67" s="218"/>
      <c r="D67" s="216"/>
      <c r="E67" s="197"/>
      <c r="F67" s="100"/>
      <c r="G67" s="100"/>
      <c r="H67" s="100"/>
      <c r="I67" s="100"/>
      <c r="J67" s="209"/>
      <c r="K67" s="60" t="s">
        <v>350</v>
      </c>
    </row>
    <row r="68" spans="2:11" ht="12.75" hidden="1" customHeight="1">
      <c r="B68" s="201"/>
      <c r="C68" s="218"/>
      <c r="D68" s="216"/>
      <c r="E68" s="197"/>
      <c r="F68" s="100"/>
      <c r="G68" s="100"/>
      <c r="H68" s="100"/>
      <c r="I68" s="100"/>
      <c r="J68" s="209"/>
    </row>
    <row r="69" spans="2:11" ht="12.75" hidden="1" customHeight="1">
      <c r="B69" s="201"/>
      <c r="C69" s="218"/>
      <c r="D69" s="216"/>
      <c r="E69" s="197"/>
      <c r="F69" s="100"/>
      <c r="G69" s="100"/>
      <c r="H69" s="100"/>
      <c r="I69" s="100"/>
      <c r="J69" s="209"/>
      <c r="K69" s="60" t="s">
        <v>351</v>
      </c>
    </row>
    <row r="70" spans="2:11" ht="12.75" hidden="1" customHeight="1">
      <c r="B70" s="201"/>
      <c r="C70" s="218"/>
      <c r="D70" s="216"/>
      <c r="E70" s="197"/>
      <c r="F70" s="100"/>
      <c r="G70" s="100"/>
      <c r="H70" s="100"/>
      <c r="I70" s="100"/>
      <c r="J70" s="209"/>
    </row>
    <row r="71" spans="2:11" ht="12.75" hidden="1" customHeight="1">
      <c r="B71" s="201"/>
      <c r="C71" s="218"/>
      <c r="D71" s="216"/>
      <c r="E71" s="197"/>
      <c r="F71" s="100"/>
      <c r="G71" s="100"/>
      <c r="H71" s="100"/>
      <c r="I71" s="100"/>
      <c r="J71" s="209"/>
      <c r="K71" s="60" t="s">
        <v>350</v>
      </c>
    </row>
    <row r="72" spans="2:11" ht="12.75" hidden="1" customHeight="1">
      <c r="B72" s="201"/>
      <c r="C72" s="218"/>
      <c r="D72" s="216"/>
      <c r="E72" s="197"/>
      <c r="F72" s="100"/>
      <c r="G72" s="100"/>
      <c r="H72" s="100"/>
      <c r="I72" s="100"/>
      <c r="J72" s="209"/>
    </row>
    <row r="73" spans="2:11" ht="12.75" hidden="1" customHeight="1">
      <c r="B73" s="201"/>
      <c r="C73" s="218"/>
      <c r="D73" s="216"/>
      <c r="E73" s="197"/>
      <c r="F73" s="100"/>
      <c r="G73" s="100"/>
      <c r="H73" s="100"/>
      <c r="I73" s="100"/>
      <c r="J73" s="209"/>
      <c r="K73" s="60" t="s">
        <v>351</v>
      </c>
    </row>
    <row r="74" spans="2:11" ht="12.75" hidden="1" customHeight="1">
      <c r="B74" s="201"/>
      <c r="C74" s="218"/>
      <c r="D74" s="216"/>
      <c r="E74" s="198"/>
      <c r="F74" s="100"/>
      <c r="G74" s="100"/>
      <c r="H74" s="100"/>
      <c r="I74" s="100"/>
      <c r="J74" s="209"/>
    </row>
    <row r="75" spans="2:11">
      <c r="B75" s="201"/>
      <c r="C75" s="218"/>
      <c r="D75" s="216"/>
      <c r="E75" s="216" t="s">
        <v>130</v>
      </c>
      <c r="F75" s="100"/>
      <c r="G75" s="100"/>
      <c r="H75" s="100"/>
      <c r="I75" s="100"/>
      <c r="J75" s="209"/>
      <c r="K75" s="60" t="s">
        <v>350</v>
      </c>
    </row>
    <row r="76" spans="2:11">
      <c r="B76" s="201"/>
      <c r="C76" s="218"/>
      <c r="D76" s="216"/>
      <c r="E76" s="203"/>
      <c r="F76" s="100"/>
      <c r="G76" s="100"/>
      <c r="H76" s="100"/>
      <c r="I76" s="100"/>
      <c r="J76" s="209"/>
      <c r="K76" s="60" t="s">
        <v>351</v>
      </c>
    </row>
    <row r="77" spans="2:11">
      <c r="B77" s="201"/>
      <c r="C77" s="218"/>
      <c r="D77" s="216"/>
      <c r="E77" s="203"/>
      <c r="F77" s="100"/>
      <c r="G77" s="100"/>
      <c r="H77" s="100"/>
      <c r="I77" s="100"/>
      <c r="J77" s="209"/>
      <c r="K77" s="60" t="s">
        <v>350</v>
      </c>
    </row>
    <row r="78" spans="2:11" ht="9" customHeight="1">
      <c r="B78" s="201"/>
      <c r="C78" s="218"/>
      <c r="D78" s="216"/>
      <c r="E78" s="203"/>
      <c r="F78" s="100"/>
      <c r="G78" s="100"/>
      <c r="H78" s="100"/>
      <c r="I78" s="100"/>
      <c r="J78" s="209"/>
      <c r="K78" s="60" t="s">
        <v>351</v>
      </c>
    </row>
    <row r="79" spans="2:11" ht="12" hidden="1" customHeight="1">
      <c r="B79" s="201"/>
      <c r="C79" s="218"/>
      <c r="D79" s="216"/>
      <c r="E79" s="203"/>
      <c r="F79" s="100"/>
      <c r="G79" s="100"/>
      <c r="H79" s="100"/>
      <c r="I79" s="100"/>
      <c r="J79" s="209"/>
      <c r="K79" s="60" t="s">
        <v>350</v>
      </c>
    </row>
    <row r="80" spans="2:11" hidden="1">
      <c r="B80" s="201"/>
      <c r="C80" s="218"/>
      <c r="D80" s="216"/>
      <c r="E80" s="203"/>
      <c r="F80" s="100"/>
      <c r="G80" s="100"/>
      <c r="H80" s="100"/>
      <c r="I80" s="100"/>
      <c r="J80" s="209"/>
      <c r="K80" s="60" t="s">
        <v>351</v>
      </c>
    </row>
    <row r="81" spans="2:10" hidden="1">
      <c r="B81" s="201"/>
      <c r="C81" s="219"/>
      <c r="D81" s="100"/>
      <c r="E81" s="203"/>
      <c r="F81" s="100"/>
      <c r="G81" s="100"/>
      <c r="H81" s="100"/>
      <c r="I81" s="100"/>
      <c r="J81" s="209"/>
    </row>
    <row r="82" spans="2:10" hidden="1">
      <c r="B82" s="201"/>
      <c r="C82" s="219"/>
      <c r="D82" s="100"/>
      <c r="E82" s="203"/>
      <c r="F82" s="100"/>
      <c r="G82" s="100"/>
      <c r="H82" s="100"/>
      <c r="I82" s="100"/>
      <c r="J82" s="209"/>
    </row>
    <row r="83" spans="2:10" hidden="1">
      <c r="B83" s="201"/>
      <c r="C83" s="219"/>
      <c r="D83" s="100"/>
      <c r="E83" s="203"/>
      <c r="F83" s="100"/>
      <c r="G83" s="100"/>
      <c r="H83" s="100"/>
      <c r="I83" s="100"/>
      <c r="J83" s="209"/>
    </row>
    <row r="84" spans="2:10" hidden="1">
      <c r="B84" s="201"/>
      <c r="C84" s="219"/>
      <c r="D84" s="100"/>
      <c r="E84" s="203"/>
      <c r="F84" s="100"/>
      <c r="G84" s="100"/>
      <c r="H84" s="100"/>
      <c r="I84" s="100"/>
      <c r="J84" s="209"/>
    </row>
    <row r="85" spans="2:10" hidden="1">
      <c r="B85" s="201"/>
      <c r="C85" s="219"/>
      <c r="D85" s="100"/>
      <c r="E85" s="203"/>
      <c r="F85" s="100"/>
      <c r="G85" s="100"/>
      <c r="H85" s="100"/>
      <c r="I85" s="100"/>
      <c r="J85" s="209"/>
    </row>
    <row r="86" spans="2:10" hidden="1">
      <c r="B86" s="201"/>
      <c r="C86" s="219"/>
      <c r="D86" s="100"/>
      <c r="E86" s="203"/>
      <c r="F86" s="100"/>
      <c r="G86" s="100"/>
      <c r="H86" s="100"/>
      <c r="I86" s="100"/>
      <c r="J86" s="209"/>
    </row>
    <row r="87" spans="2:10" ht="15" hidden="1" customHeight="1">
      <c r="B87" s="201"/>
      <c r="C87" s="220"/>
      <c r="D87" s="100"/>
      <c r="E87" s="202"/>
      <c r="F87" s="100"/>
      <c r="G87" s="100"/>
      <c r="H87" s="100"/>
      <c r="I87" s="100"/>
      <c r="J87" s="209"/>
    </row>
    <row r="88" spans="2:10">
      <c r="B88" s="201"/>
      <c r="C88" s="218" t="s">
        <v>42</v>
      </c>
      <c r="D88" s="216"/>
      <c r="E88" s="216" t="s">
        <v>34</v>
      </c>
      <c r="F88" s="100"/>
      <c r="G88" s="100"/>
      <c r="H88" s="100"/>
      <c r="I88" s="100"/>
      <c r="J88" s="226" t="s">
        <v>389</v>
      </c>
    </row>
    <row r="89" spans="2:10" ht="15" customHeight="1">
      <c r="B89" s="201"/>
      <c r="C89" s="218"/>
      <c r="D89" s="216"/>
      <c r="E89" s="204"/>
      <c r="F89" s="100"/>
      <c r="G89" s="100"/>
      <c r="H89" s="100"/>
      <c r="I89" s="100"/>
      <c r="J89" s="209"/>
    </row>
    <row r="90" spans="2:10" ht="16.5" customHeight="1">
      <c r="B90" s="201"/>
      <c r="C90" s="218"/>
      <c r="D90" s="216"/>
      <c r="E90" s="204"/>
      <c r="F90" s="100"/>
      <c r="G90" s="100"/>
      <c r="H90" s="100"/>
      <c r="I90" s="100"/>
      <c r="J90" s="209"/>
    </row>
    <row r="91" spans="2:10" ht="1.5" customHeight="1">
      <c r="B91" s="201"/>
      <c r="C91" s="218"/>
      <c r="D91" s="216"/>
      <c r="E91" s="204"/>
      <c r="F91" s="100"/>
      <c r="G91" s="100"/>
      <c r="H91" s="100"/>
      <c r="I91" s="100"/>
      <c r="J91" s="209"/>
    </row>
    <row r="92" spans="2:10" ht="8.25" hidden="1" customHeight="1">
      <c r="B92" s="201"/>
      <c r="C92" s="218"/>
      <c r="D92" s="216"/>
      <c r="E92" s="204"/>
      <c r="F92" s="100"/>
      <c r="G92" s="100"/>
      <c r="H92" s="100"/>
      <c r="I92" s="100"/>
      <c r="J92" s="209"/>
    </row>
    <row r="93" spans="2:10" hidden="1">
      <c r="B93" s="201"/>
      <c r="C93" s="218"/>
      <c r="D93" s="216"/>
      <c r="E93" s="204"/>
      <c r="F93" s="100"/>
      <c r="G93" s="100"/>
      <c r="H93" s="100"/>
      <c r="I93" s="100"/>
      <c r="J93" s="209"/>
    </row>
    <row r="94" spans="2:10" hidden="1">
      <c r="B94" s="201"/>
      <c r="C94" s="218"/>
      <c r="D94" s="216"/>
      <c r="E94" s="216" t="s">
        <v>130</v>
      </c>
      <c r="F94" s="100"/>
      <c r="G94" s="100"/>
      <c r="H94" s="100"/>
      <c r="I94" s="100"/>
      <c r="J94" s="209"/>
    </row>
    <row r="95" spans="2:10" hidden="1">
      <c r="B95" s="201"/>
      <c r="C95" s="218"/>
      <c r="D95" s="216"/>
      <c r="E95" s="216"/>
      <c r="F95" s="100"/>
      <c r="G95" s="100"/>
      <c r="H95" s="100"/>
      <c r="I95" s="100"/>
      <c r="J95" s="209"/>
    </row>
    <row r="96" spans="2:10" hidden="1">
      <c r="B96" s="201"/>
      <c r="C96" s="218"/>
      <c r="D96" s="216"/>
      <c r="E96" s="216"/>
      <c r="F96" s="100"/>
      <c r="G96" s="100"/>
      <c r="H96" s="100"/>
      <c r="I96" s="100"/>
      <c r="J96" s="209"/>
    </row>
    <row r="97" spans="2:10" hidden="1">
      <c r="B97" s="201"/>
      <c r="C97" s="218"/>
      <c r="D97" s="216"/>
      <c r="E97" s="216"/>
      <c r="F97" s="100"/>
      <c r="G97" s="100"/>
      <c r="H97" s="100"/>
      <c r="I97" s="100"/>
      <c r="J97" s="209"/>
    </row>
    <row r="98" spans="2:10" hidden="1">
      <c r="B98" s="201"/>
      <c r="C98" s="218"/>
      <c r="D98" s="216"/>
      <c r="E98" s="216"/>
      <c r="F98" s="100"/>
      <c r="G98" s="100"/>
      <c r="H98" s="100"/>
      <c r="I98" s="100"/>
      <c r="J98" s="209"/>
    </row>
    <row r="99" spans="2:10" hidden="1">
      <c r="B99" s="201"/>
      <c r="C99" s="218"/>
      <c r="D99" s="216"/>
      <c r="E99" s="216"/>
      <c r="F99" s="100"/>
      <c r="G99" s="100"/>
      <c r="H99" s="100"/>
      <c r="I99" s="100"/>
      <c r="J99" s="209"/>
    </row>
    <row r="100" spans="2:10" ht="18" hidden="1" customHeight="1">
      <c r="B100" s="201"/>
      <c r="C100" s="218"/>
      <c r="D100" s="216"/>
      <c r="E100" s="202"/>
      <c r="F100" s="100"/>
      <c r="G100" s="100"/>
      <c r="H100" s="100"/>
      <c r="I100" s="100"/>
      <c r="J100" s="209"/>
    </row>
    <row r="101" spans="2:10" ht="12.75" customHeight="1">
      <c r="B101" s="217">
        <v>6</v>
      </c>
      <c r="C101" s="227" t="s">
        <v>440</v>
      </c>
      <c r="D101" s="217"/>
      <c r="E101" s="191" t="s">
        <v>130</v>
      </c>
      <c r="F101" s="99"/>
      <c r="G101" s="99"/>
      <c r="H101" s="99"/>
      <c r="I101" s="99"/>
      <c r="J101" s="211" t="s">
        <v>390</v>
      </c>
    </row>
    <row r="102" spans="2:10" ht="16.5" customHeight="1">
      <c r="B102" s="217"/>
      <c r="C102" s="238"/>
      <c r="D102" s="217"/>
      <c r="E102" s="202"/>
      <c r="F102" s="99"/>
      <c r="G102" s="99"/>
      <c r="H102" s="99"/>
      <c r="I102" s="99"/>
      <c r="J102" s="209"/>
    </row>
    <row r="103" spans="2:10">
      <c r="B103" s="203"/>
      <c r="C103" s="219"/>
      <c r="D103" s="217"/>
      <c r="E103" s="202"/>
      <c r="F103" s="99"/>
      <c r="G103" s="99"/>
      <c r="H103" s="99"/>
      <c r="I103" s="99"/>
      <c r="J103" s="209"/>
    </row>
    <row r="104" spans="2:10" ht="0.75" customHeight="1">
      <c r="B104" s="203"/>
      <c r="C104" s="219"/>
      <c r="D104" s="217"/>
      <c r="E104" s="202"/>
      <c r="F104" s="99"/>
      <c r="G104" s="99"/>
      <c r="H104" s="99"/>
      <c r="I104" s="99"/>
      <c r="J104" s="209"/>
    </row>
    <row r="105" spans="2:10" ht="4.5" hidden="1" customHeight="1">
      <c r="B105" s="203"/>
      <c r="C105" s="219"/>
      <c r="D105" s="217"/>
      <c r="E105" s="202"/>
      <c r="F105" s="99"/>
      <c r="G105" s="99"/>
      <c r="H105" s="99"/>
      <c r="I105" s="99"/>
      <c r="J105" s="209"/>
    </row>
    <row r="106" spans="2:10" hidden="1">
      <c r="B106" s="203"/>
      <c r="C106" s="219"/>
      <c r="D106" s="99"/>
      <c r="E106" s="202"/>
      <c r="F106" s="105"/>
      <c r="G106" s="105"/>
      <c r="H106" s="105"/>
      <c r="I106" s="105"/>
      <c r="J106" s="209"/>
    </row>
    <row r="107" spans="2:10" hidden="1">
      <c r="B107" s="203"/>
      <c r="C107" s="219"/>
      <c r="D107" s="99"/>
      <c r="E107" s="202"/>
      <c r="F107" s="105"/>
      <c r="G107" s="105"/>
      <c r="H107" s="105"/>
      <c r="I107" s="105"/>
      <c r="J107" s="209"/>
    </row>
    <row r="108" spans="2:10" ht="14.25" hidden="1" customHeight="1">
      <c r="B108" s="203"/>
      <c r="C108" s="219"/>
      <c r="D108" s="99"/>
      <c r="E108" s="202"/>
      <c r="F108" s="105"/>
      <c r="G108" s="105"/>
      <c r="H108" s="105"/>
      <c r="I108" s="105"/>
      <c r="J108" s="209"/>
    </row>
    <row r="109" spans="2:10" hidden="1">
      <c r="B109" s="203"/>
      <c r="C109" s="219"/>
      <c r="D109" s="99"/>
      <c r="E109" s="202"/>
      <c r="F109" s="105"/>
      <c r="G109" s="105"/>
      <c r="H109" s="105"/>
      <c r="I109" s="105"/>
      <c r="J109" s="209"/>
    </row>
    <row r="110" spans="2:10" hidden="1">
      <c r="B110" s="203"/>
      <c r="C110" s="219"/>
      <c r="D110" s="99"/>
      <c r="E110" s="202"/>
      <c r="F110" s="105"/>
      <c r="G110" s="105"/>
      <c r="H110" s="105"/>
      <c r="I110" s="105"/>
      <c r="J110" s="209"/>
    </row>
    <row r="111" spans="2:10" hidden="1">
      <c r="B111" s="203"/>
      <c r="C111" s="219"/>
      <c r="D111" s="99"/>
      <c r="E111" s="202"/>
      <c r="F111" s="105"/>
      <c r="G111" s="105"/>
      <c r="H111" s="105"/>
      <c r="I111" s="105"/>
      <c r="J111" s="209"/>
    </row>
    <row r="112" spans="2:10" hidden="1">
      <c r="B112" s="203"/>
      <c r="C112" s="219"/>
      <c r="D112" s="99"/>
      <c r="E112" s="202"/>
      <c r="F112" s="105"/>
      <c r="G112" s="105"/>
      <c r="H112" s="105"/>
      <c r="I112" s="105"/>
      <c r="J112" s="209"/>
    </row>
    <row r="113" spans="2:12">
      <c r="B113" s="217">
        <v>7</v>
      </c>
      <c r="C113" s="227" t="s">
        <v>441</v>
      </c>
      <c r="D113" s="105"/>
      <c r="E113" s="217" t="s">
        <v>130</v>
      </c>
      <c r="F113" s="80"/>
      <c r="G113" s="80"/>
      <c r="H113" s="80"/>
      <c r="I113" s="80"/>
      <c r="J113" s="211" t="s">
        <v>391</v>
      </c>
    </row>
    <row r="114" spans="2:12">
      <c r="B114" s="217"/>
      <c r="C114" s="227"/>
      <c r="D114" s="217"/>
      <c r="E114" s="202"/>
      <c r="F114" s="99"/>
      <c r="G114" s="99"/>
      <c r="H114" s="99"/>
      <c r="I114" s="99"/>
      <c r="J114" s="209"/>
    </row>
    <row r="115" spans="2:12" ht="12" customHeight="1">
      <c r="B115" s="217"/>
      <c r="C115" s="227"/>
      <c r="D115" s="217"/>
      <c r="E115" s="202"/>
      <c r="F115" s="99"/>
      <c r="G115" s="99"/>
      <c r="H115" s="99"/>
      <c r="I115" s="99"/>
      <c r="J115" s="209"/>
      <c r="L115" s="64"/>
    </row>
    <row r="116" spans="2:12" hidden="1">
      <c r="B116" s="217"/>
      <c r="C116" s="227"/>
      <c r="D116" s="217"/>
      <c r="E116" s="202"/>
      <c r="F116" s="99"/>
      <c r="G116" s="99"/>
      <c r="H116" s="99"/>
      <c r="I116" s="99"/>
      <c r="J116" s="209"/>
    </row>
    <row r="117" spans="2:12" ht="1.5" hidden="1" customHeight="1">
      <c r="B117" s="217"/>
      <c r="C117" s="227"/>
      <c r="D117" s="217"/>
      <c r="E117" s="202"/>
      <c r="F117" s="99"/>
      <c r="G117" s="99"/>
      <c r="H117" s="99"/>
      <c r="I117" s="99"/>
      <c r="J117" s="209"/>
    </row>
    <row r="118" spans="2:12" ht="1.5" hidden="1" customHeight="1">
      <c r="B118" s="217"/>
      <c r="C118" s="227"/>
      <c r="D118" s="217"/>
      <c r="E118" s="202"/>
      <c r="F118" s="99"/>
      <c r="G118" s="99"/>
      <c r="H118" s="99"/>
      <c r="I118" s="99"/>
      <c r="J118" s="209"/>
    </row>
    <row r="119" spans="2:12" hidden="1">
      <c r="B119" s="217"/>
      <c r="C119" s="227"/>
      <c r="D119" s="217"/>
      <c r="E119" s="202"/>
      <c r="F119" s="99"/>
      <c r="G119" s="99"/>
      <c r="H119" s="99"/>
      <c r="I119" s="99"/>
      <c r="J119" s="209"/>
    </row>
    <row r="120" spans="2:12" hidden="1">
      <c r="B120" s="217"/>
      <c r="C120" s="227"/>
      <c r="D120" s="217"/>
      <c r="E120" s="202"/>
      <c r="F120" s="99"/>
      <c r="G120" s="99"/>
      <c r="H120" s="99"/>
      <c r="I120" s="99"/>
      <c r="J120" s="209"/>
      <c r="L120"/>
    </row>
    <row r="121" spans="2:12" hidden="1">
      <c r="B121" s="217"/>
      <c r="C121" s="227"/>
      <c r="D121" s="217"/>
      <c r="E121" s="202"/>
      <c r="F121" s="99"/>
      <c r="G121" s="99"/>
      <c r="H121" s="99"/>
      <c r="I121" s="99"/>
      <c r="J121" s="209"/>
    </row>
    <row r="122" spans="2:12" hidden="1">
      <c r="B122" s="217"/>
      <c r="C122" s="227"/>
      <c r="D122" s="217"/>
      <c r="E122" s="202"/>
      <c r="F122" s="99"/>
      <c r="G122" s="99"/>
      <c r="H122" s="99"/>
      <c r="I122" s="99"/>
      <c r="J122" s="209"/>
    </row>
    <row r="123" spans="2:12" hidden="1">
      <c r="B123" s="217"/>
      <c r="C123" s="227"/>
      <c r="D123" s="217"/>
      <c r="E123" s="202"/>
      <c r="F123" s="99"/>
      <c r="G123" s="99"/>
      <c r="H123" s="99"/>
      <c r="I123" s="99"/>
      <c r="J123" s="209"/>
    </row>
    <row r="124" spans="2:12" hidden="1">
      <c r="B124" s="217"/>
      <c r="C124" s="227"/>
      <c r="D124" s="217"/>
      <c r="E124" s="202"/>
      <c r="F124" s="99"/>
      <c r="G124" s="99"/>
      <c r="H124" s="99"/>
      <c r="I124" s="99"/>
      <c r="J124" s="209"/>
    </row>
    <row r="125" spans="2:12" hidden="1">
      <c r="B125" s="217"/>
      <c r="C125" s="227"/>
      <c r="D125" s="217"/>
      <c r="E125" s="202"/>
      <c r="F125" s="99"/>
      <c r="G125" s="99"/>
      <c r="H125" s="99"/>
      <c r="I125" s="99"/>
      <c r="J125" s="209"/>
    </row>
    <row r="126" spans="2:12" ht="18" hidden="1" customHeight="1">
      <c r="B126" s="217"/>
      <c r="C126" s="227"/>
      <c r="D126" s="217"/>
      <c r="E126" s="202"/>
      <c r="F126" s="99"/>
      <c r="G126" s="99"/>
      <c r="H126" s="99"/>
      <c r="I126" s="99"/>
      <c r="J126" s="209"/>
    </row>
    <row r="127" spans="2:12" ht="12.75" customHeight="1">
      <c r="B127" s="217">
        <v>8</v>
      </c>
      <c r="C127" s="227" t="s">
        <v>335</v>
      </c>
      <c r="D127" s="217"/>
      <c r="E127" s="217" t="s">
        <v>12</v>
      </c>
      <c r="F127" s="99"/>
      <c r="G127" s="99"/>
      <c r="H127" s="99"/>
      <c r="I127" s="99"/>
      <c r="J127" s="209" t="s">
        <v>392</v>
      </c>
    </row>
    <row r="128" spans="2:12">
      <c r="B128" s="217"/>
      <c r="C128" s="227"/>
      <c r="D128" s="217"/>
      <c r="E128" s="217"/>
      <c r="F128" s="99"/>
      <c r="G128" s="99"/>
      <c r="H128" s="99"/>
      <c r="I128" s="99"/>
      <c r="J128" s="209"/>
    </row>
    <row r="129" spans="2:11">
      <c r="B129" s="217"/>
      <c r="C129" s="227"/>
      <c r="D129" s="217"/>
      <c r="E129" s="217"/>
      <c r="F129" s="99"/>
      <c r="G129" s="99"/>
      <c r="H129" s="99"/>
      <c r="I129" s="99"/>
      <c r="J129" s="209"/>
    </row>
    <row r="130" spans="2:11" ht="3.75" customHeight="1">
      <c r="B130" s="217"/>
      <c r="C130" s="227"/>
      <c r="D130" s="217"/>
      <c r="E130" s="217"/>
      <c r="F130" s="99"/>
      <c r="G130" s="99"/>
      <c r="H130" s="99"/>
      <c r="I130" s="99"/>
      <c r="J130" s="209"/>
    </row>
    <row r="131" spans="2:11" ht="6.75" hidden="1" customHeight="1">
      <c r="B131" s="217"/>
      <c r="C131" s="227"/>
      <c r="D131" s="217"/>
      <c r="E131" s="217"/>
      <c r="F131" s="99"/>
      <c r="G131" s="130"/>
      <c r="H131" s="130"/>
      <c r="I131" s="99"/>
      <c r="J131" s="209"/>
    </row>
    <row r="132" spans="2:11" ht="3" hidden="1" customHeight="1">
      <c r="B132" s="217"/>
      <c r="C132" s="227"/>
      <c r="D132" s="217"/>
      <c r="E132" s="217"/>
      <c r="F132" s="99"/>
      <c r="G132" s="99"/>
      <c r="H132" s="99"/>
      <c r="I132" s="99"/>
      <c r="J132" s="209"/>
    </row>
    <row r="133" spans="2:11" hidden="1">
      <c r="B133" s="217"/>
      <c r="C133" s="227"/>
      <c r="D133" s="217"/>
      <c r="E133" s="217"/>
      <c r="F133" s="99"/>
      <c r="G133" s="99"/>
      <c r="H133" s="99"/>
      <c r="I133" s="99"/>
      <c r="J133" s="209"/>
    </row>
    <row r="134" spans="2:11" hidden="1">
      <c r="B134" s="217"/>
      <c r="C134" s="227"/>
      <c r="D134" s="217"/>
      <c r="E134" s="217"/>
      <c r="F134" s="99"/>
      <c r="G134" s="99"/>
      <c r="H134" s="99"/>
      <c r="I134" s="99"/>
      <c r="J134" s="209"/>
    </row>
    <row r="135" spans="2:11" hidden="1">
      <c r="B135" s="217"/>
      <c r="C135" s="227"/>
      <c r="D135" s="217"/>
      <c r="E135" s="217"/>
      <c r="F135" s="99"/>
      <c r="G135" s="99"/>
      <c r="H135" s="99"/>
      <c r="I135" s="99"/>
      <c r="J135" s="209"/>
    </row>
    <row r="136" spans="2:11" hidden="1">
      <c r="B136" s="217"/>
      <c r="C136" s="227"/>
      <c r="D136" s="217"/>
      <c r="E136" s="217"/>
      <c r="F136" s="99"/>
      <c r="G136" s="99"/>
      <c r="H136" s="99"/>
      <c r="I136" s="99"/>
      <c r="J136" s="209"/>
    </row>
    <row r="137" spans="2:11" hidden="1">
      <c r="B137" s="217"/>
      <c r="C137" s="227"/>
      <c r="D137" s="217"/>
      <c r="E137" s="217"/>
      <c r="F137" s="99"/>
      <c r="G137" s="99"/>
      <c r="H137" s="99"/>
      <c r="I137" s="99"/>
      <c r="J137" s="209"/>
    </row>
    <row r="138" spans="2:11" hidden="1">
      <c r="B138" s="217"/>
      <c r="C138" s="227"/>
      <c r="D138" s="217"/>
      <c r="E138" s="217"/>
      <c r="F138" s="99"/>
      <c r="G138" s="99"/>
      <c r="H138" s="99"/>
      <c r="I138" s="99"/>
      <c r="J138" s="209"/>
    </row>
    <row r="139" spans="2:11" hidden="1">
      <c r="B139" s="217"/>
      <c r="C139" s="227"/>
      <c r="D139" s="217"/>
      <c r="E139" s="217"/>
      <c r="F139" s="99"/>
      <c r="G139" s="99"/>
      <c r="H139" s="99"/>
      <c r="I139" s="99"/>
      <c r="J139" s="209"/>
    </row>
    <row r="140" spans="2:11" hidden="1">
      <c r="B140" s="217"/>
      <c r="C140" s="227"/>
      <c r="D140" s="217"/>
      <c r="E140" s="217"/>
      <c r="F140" s="99"/>
      <c r="G140" s="99"/>
      <c r="H140" s="99"/>
      <c r="I140" s="99"/>
      <c r="J140" s="209"/>
    </row>
    <row r="141" spans="2:11" hidden="1">
      <c r="B141" s="217"/>
      <c r="C141" s="227"/>
      <c r="D141" s="217"/>
      <c r="E141" s="217"/>
      <c r="F141" s="99"/>
      <c r="G141" s="99"/>
      <c r="H141" s="99"/>
      <c r="I141" s="99"/>
      <c r="J141" s="209"/>
    </row>
    <row r="142" spans="2:11" hidden="1">
      <c r="B142" s="217"/>
      <c r="C142" s="227"/>
      <c r="D142" s="217"/>
      <c r="E142" s="217"/>
      <c r="F142" s="99"/>
      <c r="G142" s="99"/>
      <c r="H142" s="99"/>
      <c r="I142" s="99"/>
      <c r="J142" s="209"/>
      <c r="K142" s="60" t="s">
        <v>153</v>
      </c>
    </row>
    <row r="143" spans="2:11" hidden="1">
      <c r="B143" s="217"/>
      <c r="C143" s="227"/>
      <c r="D143" s="217"/>
      <c r="E143" s="217"/>
      <c r="F143" s="99"/>
      <c r="G143" s="99"/>
      <c r="H143" s="99"/>
      <c r="I143" s="99"/>
      <c r="J143" s="209"/>
    </row>
    <row r="144" spans="2:11" hidden="1">
      <c r="B144" s="217"/>
      <c r="C144" s="227"/>
      <c r="D144" s="217"/>
      <c r="E144" s="217"/>
      <c r="F144" s="99"/>
      <c r="G144" s="99"/>
      <c r="H144" s="99"/>
      <c r="I144" s="99"/>
      <c r="J144" s="209"/>
    </row>
    <row r="145" spans="2:10" hidden="1">
      <c r="B145" s="217"/>
      <c r="C145" s="227"/>
      <c r="D145" s="217"/>
      <c r="E145" s="217"/>
      <c r="F145" s="99"/>
      <c r="G145" s="99"/>
      <c r="H145" s="99"/>
      <c r="I145" s="99"/>
      <c r="J145" s="209"/>
    </row>
    <row r="146" spans="2:10" hidden="1">
      <c r="B146" s="217"/>
      <c r="C146" s="227"/>
      <c r="D146" s="217"/>
      <c r="E146" s="217"/>
      <c r="F146" s="99"/>
      <c r="G146" s="99"/>
      <c r="H146" s="99"/>
      <c r="I146" s="99"/>
      <c r="J146" s="209"/>
    </row>
    <row r="147" spans="2:10" ht="10.5" hidden="1" customHeight="1">
      <c r="B147" s="217"/>
      <c r="C147" s="227"/>
      <c r="D147" s="217"/>
      <c r="E147" s="217"/>
      <c r="F147" s="99"/>
      <c r="G147" s="99"/>
      <c r="H147" s="99"/>
      <c r="I147" s="99"/>
      <c r="J147" s="209"/>
    </row>
    <row r="148" spans="2:10" hidden="1">
      <c r="B148" s="217"/>
      <c r="C148" s="227"/>
      <c r="D148" s="217"/>
      <c r="E148" s="217"/>
      <c r="F148" s="99"/>
      <c r="G148" s="99"/>
      <c r="H148" s="99"/>
      <c r="I148" s="99"/>
      <c r="J148" s="209"/>
    </row>
    <row r="149" spans="2:10" hidden="1">
      <c r="B149" s="217"/>
      <c r="C149" s="227"/>
      <c r="D149" s="217"/>
      <c r="E149" s="217"/>
      <c r="F149" s="99"/>
      <c r="G149" s="99"/>
      <c r="H149" s="99"/>
      <c r="I149" s="99"/>
      <c r="J149" s="209"/>
    </row>
    <row r="150" spans="2:10" hidden="1">
      <c r="B150" s="217"/>
      <c r="C150" s="227"/>
      <c r="D150" s="217"/>
      <c r="E150" s="217"/>
      <c r="F150" s="99"/>
      <c r="G150" s="99"/>
      <c r="H150" s="99"/>
      <c r="I150" s="99"/>
      <c r="J150" s="209"/>
    </row>
    <row r="151" spans="2:10" hidden="1">
      <c r="B151" s="217"/>
      <c r="C151" s="227"/>
      <c r="D151" s="217"/>
      <c r="E151" s="217"/>
      <c r="F151" s="99"/>
      <c r="G151" s="99"/>
      <c r="H151" s="99"/>
      <c r="I151" s="99"/>
      <c r="J151" s="209"/>
    </row>
    <row r="152" spans="2:10" hidden="1">
      <c r="B152" s="217"/>
      <c r="C152" s="227"/>
      <c r="D152" s="217"/>
      <c r="E152" s="217"/>
      <c r="F152" s="99"/>
      <c r="G152" s="99"/>
      <c r="H152" s="99"/>
      <c r="I152" s="99"/>
      <c r="J152" s="209"/>
    </row>
    <row r="153" spans="2:10" hidden="1">
      <c r="B153" s="217"/>
      <c r="C153" s="227"/>
      <c r="D153" s="217"/>
      <c r="E153" s="217"/>
      <c r="F153" s="99"/>
      <c r="G153" s="99"/>
      <c r="H153" s="99"/>
      <c r="I153" s="99"/>
      <c r="J153" s="209"/>
    </row>
    <row r="154" spans="2:10" hidden="1">
      <c r="B154" s="217"/>
      <c r="C154" s="227"/>
      <c r="D154" s="217"/>
      <c r="E154" s="217"/>
      <c r="F154" s="99"/>
      <c r="G154" s="99"/>
      <c r="H154" s="99"/>
      <c r="I154" s="99"/>
      <c r="J154" s="209"/>
    </row>
    <row r="155" spans="2:10" hidden="1">
      <c r="B155" s="217"/>
      <c r="C155" s="227"/>
      <c r="D155" s="217"/>
      <c r="E155" s="217"/>
      <c r="F155" s="99"/>
      <c r="G155" s="99"/>
      <c r="H155" s="99"/>
      <c r="I155" s="99"/>
      <c r="J155" s="209"/>
    </row>
    <row r="156" spans="2:10" hidden="1">
      <c r="B156" s="217"/>
      <c r="C156" s="227"/>
      <c r="D156" s="217"/>
      <c r="E156" s="217"/>
      <c r="F156" s="99"/>
      <c r="G156" s="99"/>
      <c r="H156" s="99"/>
      <c r="I156" s="99"/>
      <c r="J156" s="209"/>
    </row>
    <row r="157" spans="2:10" hidden="1">
      <c r="B157" s="217"/>
      <c r="C157" s="227"/>
      <c r="D157" s="217"/>
      <c r="E157" s="217"/>
      <c r="F157" s="99"/>
      <c r="G157" s="99"/>
      <c r="H157" s="99"/>
      <c r="I157" s="99"/>
      <c r="J157" s="209"/>
    </row>
    <row r="158" spans="2:10" hidden="1">
      <c r="B158" s="217"/>
      <c r="C158" s="227"/>
      <c r="D158" s="217"/>
      <c r="E158" s="217"/>
      <c r="F158" s="99"/>
      <c r="G158" s="99"/>
      <c r="H158" s="99"/>
      <c r="I158" s="99"/>
      <c r="J158" s="209"/>
    </row>
    <row r="159" spans="2:10" hidden="1">
      <c r="B159" s="217"/>
      <c r="C159" s="227"/>
      <c r="D159" s="217"/>
      <c r="E159" s="217"/>
      <c r="F159" s="99"/>
      <c r="G159" s="99"/>
      <c r="H159" s="99"/>
      <c r="I159" s="99"/>
      <c r="J159" s="209"/>
    </row>
    <row r="160" spans="2:10" hidden="1">
      <c r="B160" s="217"/>
      <c r="C160" s="227"/>
      <c r="D160" s="217"/>
      <c r="E160" s="217"/>
      <c r="F160" s="99"/>
      <c r="G160" s="99"/>
      <c r="H160" s="99"/>
      <c r="I160" s="99"/>
      <c r="J160" s="209"/>
    </row>
    <row r="161" spans="2:10" hidden="1">
      <c r="B161" s="217"/>
      <c r="C161" s="227"/>
      <c r="D161" s="217"/>
      <c r="E161" s="217"/>
      <c r="F161" s="99"/>
      <c r="G161" s="99"/>
      <c r="H161" s="99"/>
      <c r="I161" s="99"/>
      <c r="J161" s="209"/>
    </row>
    <row r="162" spans="2:10" hidden="1">
      <c r="B162" s="217"/>
      <c r="C162" s="227"/>
      <c r="D162" s="217"/>
      <c r="E162" s="217"/>
      <c r="F162" s="99"/>
      <c r="G162" s="99"/>
      <c r="H162" s="99"/>
      <c r="I162" s="99"/>
      <c r="J162" s="209"/>
    </row>
    <row r="163" spans="2:10" hidden="1">
      <c r="B163" s="217"/>
      <c r="C163" s="227"/>
      <c r="D163" s="217"/>
      <c r="E163" s="217"/>
      <c r="F163" s="99"/>
      <c r="G163" s="99"/>
      <c r="H163" s="99"/>
      <c r="I163" s="99"/>
      <c r="J163" s="209"/>
    </row>
    <row r="164" spans="2:10" hidden="1">
      <c r="B164" s="217"/>
      <c r="C164" s="227"/>
      <c r="D164" s="217"/>
      <c r="E164" s="217"/>
      <c r="F164" s="99"/>
      <c r="G164" s="99"/>
      <c r="H164" s="99"/>
      <c r="I164" s="99"/>
      <c r="J164" s="209"/>
    </row>
    <row r="165" spans="2:10" hidden="1">
      <c r="B165" s="217"/>
      <c r="C165" s="227"/>
      <c r="D165" s="217"/>
      <c r="E165" s="217"/>
      <c r="F165" s="99"/>
      <c r="G165" s="99"/>
      <c r="H165" s="99"/>
      <c r="I165" s="99"/>
      <c r="J165" s="209"/>
    </row>
    <row r="166" spans="2:10" ht="12" hidden="1" customHeight="1">
      <c r="B166" s="217"/>
      <c r="C166" s="227"/>
      <c r="D166" s="217"/>
      <c r="E166" s="217"/>
      <c r="F166" s="99"/>
      <c r="G166" s="99"/>
      <c r="H166" s="99"/>
      <c r="I166" s="99"/>
      <c r="J166" s="209"/>
    </row>
    <row r="167" spans="2:10" ht="12" hidden="1" customHeight="1">
      <c r="B167" s="202"/>
      <c r="C167" s="220"/>
      <c r="D167" s="99"/>
      <c r="E167" s="202"/>
      <c r="F167" s="99"/>
      <c r="G167" s="99"/>
      <c r="H167" s="99"/>
      <c r="I167" s="99"/>
      <c r="J167" s="209"/>
    </row>
    <row r="168" spans="2:10" ht="12" hidden="1" customHeight="1">
      <c r="B168" s="202"/>
      <c r="C168" s="220"/>
      <c r="D168" s="99"/>
      <c r="E168" s="202"/>
      <c r="F168" s="99"/>
      <c r="G168" s="99"/>
      <c r="H168" s="99"/>
      <c r="I168" s="99"/>
      <c r="J168" s="209"/>
    </row>
    <row r="169" spans="2:10" ht="12" hidden="1" customHeight="1">
      <c r="B169" s="202"/>
      <c r="C169" s="220"/>
      <c r="D169" s="99"/>
      <c r="E169" s="202"/>
      <c r="F169" s="99"/>
      <c r="G169" s="99"/>
      <c r="H169" s="99"/>
      <c r="I169" s="99"/>
      <c r="J169" s="209"/>
    </row>
    <row r="170" spans="2:10" hidden="1">
      <c r="B170" s="202"/>
      <c r="C170" s="220"/>
      <c r="D170" s="99"/>
      <c r="E170" s="202"/>
      <c r="F170" s="99"/>
      <c r="G170" s="99"/>
      <c r="H170" s="99"/>
      <c r="I170" s="99"/>
      <c r="J170" s="209"/>
    </row>
    <row r="171" spans="2:10" hidden="1">
      <c r="B171" s="202"/>
      <c r="C171" s="220"/>
      <c r="D171" s="99"/>
      <c r="E171" s="202"/>
      <c r="F171" s="99"/>
      <c r="G171" s="99"/>
      <c r="H171" s="99"/>
      <c r="I171" s="99"/>
      <c r="J171" s="209"/>
    </row>
    <row r="172" spans="2:10" hidden="1">
      <c r="B172" s="202"/>
      <c r="C172" s="220"/>
      <c r="D172" s="99"/>
      <c r="E172" s="202"/>
      <c r="F172" s="99"/>
      <c r="G172" s="99"/>
      <c r="H172" s="99"/>
      <c r="I172" s="99"/>
      <c r="J172" s="209"/>
    </row>
    <row r="173" spans="2:10" hidden="1">
      <c r="B173" s="202"/>
      <c r="C173" s="220"/>
      <c r="D173" s="99"/>
      <c r="E173" s="202"/>
      <c r="F173" s="99"/>
      <c r="G173" s="99"/>
      <c r="H173" s="99"/>
      <c r="I173" s="99"/>
      <c r="J173" s="209"/>
    </row>
    <row r="174" spans="2:10" hidden="1">
      <c r="B174" s="202"/>
      <c r="C174" s="220"/>
      <c r="D174" s="99"/>
      <c r="E174" s="202"/>
      <c r="F174" s="99"/>
      <c r="G174" s="99"/>
      <c r="H174" s="99"/>
      <c r="I174" s="99"/>
      <c r="J174" s="209"/>
    </row>
    <row r="175" spans="2:10" hidden="1">
      <c r="B175" s="202"/>
      <c r="C175" s="220"/>
      <c r="D175" s="99"/>
      <c r="E175" s="202"/>
      <c r="F175" s="99"/>
      <c r="G175" s="99"/>
      <c r="H175" s="99"/>
      <c r="I175" s="99"/>
      <c r="J175" s="209"/>
    </row>
    <row r="176" spans="2:10" hidden="1">
      <c r="B176" s="202"/>
      <c r="C176" s="220"/>
      <c r="D176" s="99"/>
      <c r="E176" s="202"/>
      <c r="F176" s="99"/>
      <c r="G176" s="99"/>
      <c r="H176" s="99"/>
      <c r="I176" s="99"/>
      <c r="J176" s="209"/>
    </row>
    <row r="177" spans="2:10" hidden="1">
      <c r="B177" s="202"/>
      <c r="C177" s="220"/>
      <c r="D177" s="99"/>
      <c r="E177" s="202"/>
      <c r="F177" s="99"/>
      <c r="G177" s="99"/>
      <c r="H177" s="99"/>
      <c r="I177" s="99"/>
      <c r="J177" s="209"/>
    </row>
    <row r="178" spans="2:10" hidden="1">
      <c r="B178" s="202"/>
      <c r="C178" s="220"/>
      <c r="D178" s="99"/>
      <c r="E178" s="202"/>
      <c r="F178" s="99"/>
      <c r="G178" s="99"/>
      <c r="H178" s="99"/>
      <c r="I178" s="99"/>
      <c r="J178" s="209"/>
    </row>
    <row r="179" spans="2:10" ht="14.25" hidden="1" customHeight="1">
      <c r="B179" s="99"/>
      <c r="C179" s="109"/>
      <c r="D179" s="99"/>
      <c r="E179" s="202"/>
      <c r="F179" s="99"/>
      <c r="G179" s="99"/>
      <c r="H179" s="99"/>
      <c r="I179" s="99"/>
      <c r="J179" s="209"/>
    </row>
    <row r="180" spans="2:10">
      <c r="B180" s="217">
        <v>9</v>
      </c>
      <c r="C180" s="227" t="s">
        <v>442</v>
      </c>
      <c r="D180" s="217"/>
      <c r="E180" s="217" t="s">
        <v>12</v>
      </c>
      <c r="F180" s="99"/>
      <c r="G180" s="99"/>
      <c r="H180" s="99"/>
      <c r="I180" s="99"/>
      <c r="J180" s="211" t="s">
        <v>393</v>
      </c>
    </row>
    <row r="181" spans="2:10">
      <c r="B181" s="217"/>
      <c r="C181" s="227"/>
      <c r="D181" s="217"/>
      <c r="E181" s="217"/>
      <c r="F181" s="99"/>
      <c r="G181" s="99"/>
      <c r="H181" s="99"/>
      <c r="I181" s="99"/>
      <c r="J181" s="211"/>
    </row>
    <row r="182" spans="2:10" ht="10.5" customHeight="1">
      <c r="B182" s="217"/>
      <c r="C182" s="227"/>
      <c r="D182" s="217"/>
      <c r="E182" s="217"/>
      <c r="F182" s="99"/>
      <c r="G182" s="99"/>
      <c r="H182" s="99"/>
      <c r="I182" s="99"/>
      <c r="J182" s="211"/>
    </row>
    <row r="183" spans="2:10" hidden="1">
      <c r="B183" s="217"/>
      <c r="C183" s="227"/>
      <c r="D183" s="217"/>
      <c r="E183" s="217"/>
      <c r="F183" s="99"/>
      <c r="G183" s="99"/>
      <c r="H183" s="99"/>
      <c r="I183" s="99"/>
      <c r="J183" s="211"/>
    </row>
    <row r="184" spans="2:10" hidden="1">
      <c r="B184" s="217"/>
      <c r="C184" s="227"/>
      <c r="D184" s="217"/>
      <c r="E184" s="217"/>
      <c r="F184" s="99"/>
      <c r="G184" s="99"/>
      <c r="H184" s="99"/>
      <c r="I184" s="99"/>
      <c r="J184" s="211"/>
    </row>
    <row r="185" spans="2:10" ht="1.5" hidden="1" customHeight="1">
      <c r="B185" s="217"/>
      <c r="C185" s="227"/>
      <c r="D185" s="217"/>
      <c r="E185" s="217"/>
      <c r="F185" s="99"/>
      <c r="G185" s="99"/>
      <c r="H185" s="99"/>
      <c r="I185" s="99"/>
      <c r="J185" s="192"/>
    </row>
    <row r="186" spans="2:10" hidden="1">
      <c r="B186" s="217"/>
      <c r="C186" s="227"/>
      <c r="D186" s="217"/>
      <c r="E186" s="217"/>
      <c r="F186" s="99"/>
      <c r="G186" s="99"/>
      <c r="H186" s="99"/>
      <c r="I186" s="99"/>
      <c r="J186" s="211"/>
    </row>
    <row r="187" spans="2:10" hidden="1">
      <c r="B187" s="217"/>
      <c r="C187" s="227"/>
      <c r="D187" s="217"/>
      <c r="E187" s="217"/>
      <c r="F187" s="99"/>
      <c r="G187" s="99"/>
      <c r="H187" s="99"/>
      <c r="I187" s="99"/>
      <c r="J187" s="211"/>
    </row>
    <row r="188" spans="2:10" hidden="1">
      <c r="B188" s="217"/>
      <c r="C188" s="227"/>
      <c r="D188" s="217"/>
      <c r="E188" s="217"/>
      <c r="F188" s="99"/>
      <c r="G188" s="99"/>
      <c r="H188" s="99"/>
      <c r="I188" s="99"/>
      <c r="J188" s="211"/>
    </row>
    <row r="189" spans="2:10" hidden="1">
      <c r="B189" s="217"/>
      <c r="C189" s="227"/>
      <c r="D189" s="217"/>
      <c r="E189" s="217"/>
      <c r="F189" s="99"/>
      <c r="G189" s="99"/>
      <c r="H189" s="99"/>
      <c r="I189" s="99"/>
      <c r="J189" s="211"/>
    </row>
    <row r="190" spans="2:10" hidden="1">
      <c r="B190" s="217"/>
      <c r="C190" s="227"/>
      <c r="D190" s="217"/>
      <c r="E190" s="217"/>
      <c r="F190" s="99"/>
      <c r="G190" s="99"/>
      <c r="H190" s="99"/>
      <c r="I190" s="99"/>
      <c r="J190" s="211"/>
    </row>
    <row r="191" spans="2:10" hidden="1">
      <c r="B191" s="217"/>
      <c r="C191" s="227"/>
      <c r="D191" s="217"/>
      <c r="E191" s="217"/>
      <c r="F191" s="99"/>
      <c r="G191" s="99"/>
      <c r="H191" s="99"/>
      <c r="I191" s="99"/>
      <c r="J191" s="211"/>
    </row>
    <row r="192" spans="2:10" ht="12" hidden="1" customHeight="1">
      <c r="B192" s="217"/>
      <c r="C192" s="227"/>
      <c r="D192" s="217"/>
      <c r="E192" s="217"/>
      <c r="F192" s="99"/>
      <c r="G192" s="99"/>
      <c r="H192" s="99"/>
      <c r="I192" s="99"/>
      <c r="J192" s="211"/>
    </row>
    <row r="193" spans="2:10">
      <c r="B193" s="96">
        <v>10</v>
      </c>
      <c r="C193" s="83" t="s">
        <v>361</v>
      </c>
      <c r="D193" s="96"/>
      <c r="E193" s="96" t="s">
        <v>360</v>
      </c>
      <c r="F193" s="96"/>
      <c r="G193" s="96"/>
      <c r="H193" s="96"/>
      <c r="I193" s="96"/>
      <c r="J193" s="73" t="s">
        <v>394</v>
      </c>
    </row>
    <row r="194" spans="2:10">
      <c r="B194" s="201">
        <v>11</v>
      </c>
      <c r="C194" s="221" t="s">
        <v>291</v>
      </c>
      <c r="D194" s="201"/>
      <c r="E194" s="201" t="s">
        <v>12</v>
      </c>
      <c r="F194" s="96"/>
      <c r="G194" s="96"/>
      <c r="H194" s="96"/>
      <c r="I194" s="96"/>
      <c r="J194" s="205" t="s">
        <v>395</v>
      </c>
    </row>
    <row r="195" spans="2:10">
      <c r="B195" s="201"/>
      <c r="C195" s="221"/>
      <c r="D195" s="201"/>
      <c r="E195" s="201"/>
      <c r="F195" s="96"/>
      <c r="G195" s="96"/>
      <c r="H195" s="96"/>
      <c r="I195" s="96"/>
      <c r="J195" s="209"/>
    </row>
    <row r="196" spans="2:10" ht="29.25" customHeight="1">
      <c r="B196" s="96">
        <v>12</v>
      </c>
      <c r="C196" s="122" t="s">
        <v>443</v>
      </c>
      <c r="D196" s="96"/>
      <c r="E196" s="96" t="s">
        <v>12</v>
      </c>
      <c r="F196" s="96"/>
      <c r="G196" s="96"/>
      <c r="H196" s="96"/>
      <c r="I196" s="96"/>
      <c r="J196" s="73" t="s">
        <v>396</v>
      </c>
    </row>
    <row r="197" spans="2:10" ht="40.5" customHeight="1">
      <c r="B197" s="96">
        <v>13</v>
      </c>
      <c r="C197" s="122" t="s">
        <v>444</v>
      </c>
      <c r="D197" s="96"/>
      <c r="E197" s="96" t="s">
        <v>12</v>
      </c>
      <c r="F197" s="96"/>
      <c r="G197" s="96"/>
      <c r="H197" s="96"/>
      <c r="I197" s="96"/>
      <c r="J197" s="73" t="s">
        <v>397</v>
      </c>
    </row>
    <row r="198" spans="2:10">
      <c r="B198" s="201">
        <v>14</v>
      </c>
      <c r="C198" s="221" t="s">
        <v>445</v>
      </c>
      <c r="D198" s="223"/>
      <c r="E198" s="201" t="s">
        <v>12</v>
      </c>
      <c r="F198" s="97"/>
      <c r="G198" s="97"/>
      <c r="H198" s="97"/>
      <c r="I198" s="97"/>
      <c r="J198" s="211" t="s">
        <v>398</v>
      </c>
    </row>
    <row r="199" spans="2:10">
      <c r="B199" s="203"/>
      <c r="C199" s="219"/>
      <c r="D199" s="246"/>
      <c r="E199" s="203"/>
      <c r="F199" s="97"/>
      <c r="G199" s="97"/>
      <c r="H199" s="97"/>
      <c r="I199" s="97"/>
      <c r="J199" s="209"/>
    </row>
    <row r="200" spans="2:10">
      <c r="B200" s="203"/>
      <c r="C200" s="219"/>
      <c r="D200" s="246"/>
      <c r="E200" s="203"/>
      <c r="F200" s="97"/>
      <c r="G200" s="97"/>
      <c r="H200" s="97"/>
      <c r="I200" s="97"/>
      <c r="J200" s="209"/>
    </row>
    <row r="201" spans="2:10" ht="12" customHeight="1">
      <c r="B201" s="203"/>
      <c r="C201" s="219"/>
      <c r="D201" s="246"/>
      <c r="E201" s="203"/>
      <c r="F201" s="97"/>
      <c r="G201" s="97"/>
      <c r="H201" s="97"/>
      <c r="I201" s="97"/>
      <c r="J201" s="209"/>
    </row>
    <row r="202" spans="2:10" hidden="1">
      <c r="B202" s="203"/>
      <c r="C202" s="219"/>
      <c r="D202" s="246"/>
      <c r="E202" s="203"/>
      <c r="F202" s="97"/>
      <c r="G202" s="97"/>
      <c r="H202" s="97"/>
      <c r="I202" s="97"/>
      <c r="J202" s="209"/>
    </row>
    <row r="203" spans="2:10" hidden="1">
      <c r="B203" s="203"/>
      <c r="C203" s="219"/>
      <c r="D203" s="246"/>
      <c r="E203" s="203"/>
      <c r="F203" s="97"/>
      <c r="G203" s="97"/>
      <c r="H203" s="97"/>
      <c r="I203" s="97"/>
      <c r="J203" s="209"/>
    </row>
    <row r="204" spans="2:10" hidden="1">
      <c r="B204" s="203"/>
      <c r="C204" s="219"/>
      <c r="D204" s="246"/>
      <c r="E204" s="203"/>
      <c r="F204" s="97"/>
      <c r="G204" s="97"/>
      <c r="H204" s="97"/>
      <c r="I204" s="97"/>
      <c r="J204" s="209"/>
    </row>
    <row r="205" spans="2:10" hidden="1">
      <c r="B205" s="203"/>
      <c r="C205" s="219"/>
      <c r="D205" s="246"/>
      <c r="E205" s="203"/>
      <c r="F205" s="97"/>
      <c r="G205" s="97"/>
      <c r="H205" s="97"/>
      <c r="I205" s="97"/>
      <c r="J205" s="209"/>
    </row>
    <row r="206" spans="2:10" hidden="1">
      <c r="B206" s="203"/>
      <c r="C206" s="219"/>
      <c r="D206" s="246"/>
      <c r="E206" s="203"/>
      <c r="F206" s="97"/>
      <c r="G206" s="97"/>
      <c r="H206" s="97"/>
      <c r="I206" s="97"/>
      <c r="J206" s="209"/>
    </row>
    <row r="207" spans="2:10" ht="13.5" hidden="1" customHeight="1">
      <c r="B207" s="203"/>
      <c r="C207" s="219"/>
      <c r="D207" s="246"/>
      <c r="E207" s="203"/>
      <c r="F207" s="97"/>
      <c r="G207" s="97"/>
      <c r="H207" s="97"/>
      <c r="I207" s="97"/>
      <c r="J207" s="209"/>
    </row>
    <row r="208" spans="2:10" hidden="1">
      <c r="B208" s="203"/>
      <c r="C208" s="219"/>
      <c r="D208" s="246"/>
      <c r="E208" s="203"/>
      <c r="F208" s="97"/>
      <c r="G208" s="97"/>
      <c r="H208" s="97"/>
      <c r="I208" s="97"/>
      <c r="J208" s="209"/>
    </row>
    <row r="209" spans="2:10" hidden="1">
      <c r="B209" s="203"/>
      <c r="C209" s="219"/>
      <c r="D209" s="246"/>
      <c r="E209" s="203"/>
      <c r="F209" s="97"/>
      <c r="G209" s="97"/>
      <c r="H209" s="97"/>
      <c r="I209" s="97"/>
      <c r="J209" s="209"/>
    </row>
    <row r="210" spans="2:10" hidden="1">
      <c r="B210" s="203"/>
      <c r="C210" s="219"/>
      <c r="D210" s="246"/>
      <c r="E210" s="203"/>
      <c r="F210" s="97"/>
      <c r="G210" s="97"/>
      <c r="H210" s="97"/>
      <c r="I210" s="97"/>
      <c r="J210" s="209"/>
    </row>
    <row r="211" spans="2:10" hidden="1">
      <c r="B211" s="203"/>
      <c r="C211" s="219"/>
      <c r="D211" s="246"/>
      <c r="E211" s="203"/>
      <c r="F211" s="97"/>
      <c r="G211" s="97"/>
      <c r="H211" s="97"/>
      <c r="I211" s="97"/>
      <c r="J211" s="209"/>
    </row>
    <row r="212" spans="2:10" hidden="1">
      <c r="B212" s="203"/>
      <c r="C212" s="219"/>
      <c r="D212" s="246"/>
      <c r="E212" s="203"/>
      <c r="F212" s="97"/>
      <c r="G212" s="97"/>
      <c r="H212" s="97"/>
      <c r="I212" s="97"/>
      <c r="J212" s="209"/>
    </row>
    <row r="213" spans="2:10" hidden="1">
      <c r="B213" s="203"/>
      <c r="C213" s="219"/>
      <c r="D213" s="246"/>
      <c r="E213" s="203"/>
      <c r="F213" s="97"/>
      <c r="G213" s="97"/>
      <c r="H213" s="97"/>
      <c r="I213" s="97"/>
      <c r="J213" s="209"/>
    </row>
    <row r="214" spans="2:10" hidden="1">
      <c r="B214" s="203"/>
      <c r="C214" s="219"/>
      <c r="D214" s="246"/>
      <c r="E214" s="203"/>
      <c r="F214" s="97"/>
      <c r="G214" s="97"/>
      <c r="H214" s="97"/>
      <c r="I214" s="97"/>
      <c r="J214" s="209"/>
    </row>
    <row r="215" spans="2:10" hidden="1">
      <c r="B215" s="203"/>
      <c r="C215" s="219"/>
      <c r="D215" s="246"/>
      <c r="E215" s="203"/>
      <c r="F215" s="97"/>
      <c r="G215" s="97"/>
      <c r="H215" s="97"/>
      <c r="I215" s="97"/>
      <c r="J215" s="209"/>
    </row>
    <row r="216" spans="2:10" hidden="1">
      <c r="B216" s="203"/>
      <c r="C216" s="219"/>
      <c r="D216" s="246"/>
      <c r="E216" s="203"/>
      <c r="F216" s="97"/>
      <c r="G216" s="97"/>
      <c r="H216" s="97"/>
      <c r="I216" s="97"/>
      <c r="J216" s="209"/>
    </row>
    <row r="217" spans="2:10" hidden="1">
      <c r="B217" s="203"/>
      <c r="C217" s="219"/>
      <c r="D217" s="246"/>
      <c r="E217" s="203"/>
      <c r="F217" s="97"/>
      <c r="G217" s="97"/>
      <c r="H217" s="97"/>
      <c r="I217" s="97"/>
      <c r="J217" s="209"/>
    </row>
    <row r="218" spans="2:10" hidden="1">
      <c r="B218" s="203"/>
      <c r="C218" s="219"/>
      <c r="D218" s="246"/>
      <c r="E218" s="203"/>
      <c r="F218" s="97"/>
      <c r="G218" s="97"/>
      <c r="H218" s="97"/>
      <c r="I218" s="97"/>
      <c r="J218" s="209"/>
    </row>
    <row r="219" spans="2:10" ht="15.75" customHeight="1">
      <c r="B219" s="202"/>
      <c r="C219" s="220"/>
      <c r="D219" s="246"/>
      <c r="E219" s="201" t="s">
        <v>360</v>
      </c>
      <c r="F219" s="97"/>
      <c r="G219" s="97"/>
      <c r="H219" s="97"/>
      <c r="I219" s="97"/>
      <c r="J219" s="209"/>
    </row>
    <row r="220" spans="2:10" ht="15.75" customHeight="1">
      <c r="B220" s="202"/>
      <c r="C220" s="220"/>
      <c r="D220" s="246"/>
      <c r="E220" s="201"/>
      <c r="F220" s="97"/>
      <c r="G220" s="97"/>
      <c r="H220" s="97"/>
      <c r="I220" s="97"/>
      <c r="J220" s="209"/>
    </row>
    <row r="221" spans="2:10" ht="15.75" customHeight="1">
      <c r="B221" s="202"/>
      <c r="C221" s="220"/>
      <c r="D221" s="246"/>
      <c r="E221" s="201"/>
      <c r="F221" s="97"/>
      <c r="G221" s="97"/>
      <c r="H221" s="97"/>
      <c r="I221" s="97"/>
      <c r="J221" s="209"/>
    </row>
    <row r="222" spans="2:10" ht="7.5" customHeight="1">
      <c r="B222" s="202"/>
      <c r="C222" s="220"/>
      <c r="D222" s="246"/>
      <c r="E222" s="201"/>
      <c r="F222" s="97"/>
      <c r="G222" s="97"/>
      <c r="H222" s="97"/>
      <c r="I222" s="97"/>
      <c r="J222" s="209"/>
    </row>
    <row r="223" spans="2:10" ht="15.75" hidden="1" customHeight="1">
      <c r="B223" s="202"/>
      <c r="C223" s="220"/>
      <c r="D223" s="246"/>
      <c r="E223" s="201"/>
      <c r="F223" s="97"/>
      <c r="G223" s="97"/>
      <c r="H223" s="97"/>
      <c r="I223" s="97"/>
      <c r="J223" s="209"/>
    </row>
    <row r="224" spans="2:10" hidden="1">
      <c r="B224" s="202"/>
      <c r="C224" s="220"/>
      <c r="D224" s="246"/>
      <c r="E224" s="201"/>
      <c r="F224" s="97"/>
      <c r="G224" s="97"/>
      <c r="H224" s="97"/>
      <c r="I224" s="97"/>
      <c r="J224" s="209"/>
    </row>
    <row r="225" spans="2:10" hidden="1">
      <c r="B225" s="202"/>
      <c r="C225" s="220"/>
      <c r="D225" s="246"/>
      <c r="E225" s="201"/>
      <c r="F225" s="97"/>
      <c r="G225" s="97"/>
      <c r="H225" s="97"/>
      <c r="I225" s="97"/>
      <c r="J225" s="209"/>
    </row>
    <row r="226" spans="2:10" hidden="1">
      <c r="B226" s="202"/>
      <c r="C226" s="220"/>
      <c r="D226" s="246"/>
      <c r="E226" s="201"/>
      <c r="F226" s="97"/>
      <c r="G226" s="97"/>
      <c r="H226" s="97"/>
      <c r="I226" s="97"/>
      <c r="J226" s="209"/>
    </row>
    <row r="227" spans="2:10" ht="14.25" hidden="1" customHeight="1">
      <c r="B227" s="202"/>
      <c r="C227" s="220"/>
      <c r="D227" s="246"/>
      <c r="E227" s="201"/>
      <c r="F227" s="97"/>
      <c r="G227" s="97"/>
      <c r="H227" s="97"/>
      <c r="I227" s="97"/>
      <c r="J227" s="209"/>
    </row>
    <row r="228" spans="2:10" ht="18.75" hidden="1" customHeight="1">
      <c r="B228" s="99"/>
      <c r="C228" s="109"/>
      <c r="D228" s="106"/>
      <c r="E228" s="99"/>
      <c r="F228" s="99"/>
      <c r="G228" s="99"/>
      <c r="H228" s="99"/>
      <c r="I228" s="99"/>
      <c r="J228" s="73"/>
    </row>
    <row r="229" spans="2:10" s="67" customFormat="1" ht="27.75" customHeight="1">
      <c r="B229" s="201">
        <v>15</v>
      </c>
      <c r="C229" s="221" t="s">
        <v>446</v>
      </c>
      <c r="D229" s="223"/>
      <c r="E229" s="201" t="s">
        <v>360</v>
      </c>
      <c r="F229" s="97"/>
      <c r="G229" s="97"/>
      <c r="H229" s="97"/>
      <c r="I229" s="97"/>
      <c r="J229" s="205" t="s">
        <v>399</v>
      </c>
    </row>
    <row r="230" spans="2:10">
      <c r="B230" s="201"/>
      <c r="C230" s="221"/>
      <c r="D230" s="223"/>
      <c r="E230" s="201"/>
      <c r="F230" s="97"/>
      <c r="G230" s="97"/>
      <c r="H230" s="97"/>
      <c r="I230" s="97"/>
      <c r="J230" s="209"/>
    </row>
    <row r="231" spans="2:10" ht="2.25" customHeight="1">
      <c r="B231" s="201"/>
      <c r="C231" s="221"/>
      <c r="D231" s="223"/>
      <c r="E231" s="201"/>
      <c r="F231" s="97"/>
      <c r="G231" s="97"/>
      <c r="H231" s="97"/>
      <c r="I231" s="97"/>
      <c r="J231" s="209"/>
    </row>
    <row r="232" spans="2:10" ht="1.5" hidden="1" customHeight="1">
      <c r="B232" s="201"/>
      <c r="C232" s="221"/>
      <c r="D232" s="223"/>
      <c r="E232" s="201"/>
      <c r="F232" s="97"/>
      <c r="G232" s="97"/>
      <c r="H232" s="97"/>
      <c r="I232" s="97"/>
      <c r="J232" s="209"/>
    </row>
    <row r="233" spans="2:10" ht="4.5" hidden="1" customHeight="1">
      <c r="B233" s="203"/>
      <c r="C233" s="220"/>
      <c r="D233" s="97"/>
      <c r="E233" s="97"/>
      <c r="F233" s="96"/>
      <c r="G233" s="96"/>
      <c r="H233" s="96"/>
      <c r="I233" s="96"/>
      <c r="J233" s="209"/>
    </row>
    <row r="234" spans="2:10" hidden="1">
      <c r="B234" s="203"/>
      <c r="C234" s="220"/>
      <c r="D234" s="97"/>
      <c r="E234" s="97"/>
      <c r="F234" s="96"/>
      <c r="G234" s="96"/>
      <c r="H234" s="96"/>
      <c r="I234" s="96"/>
      <c r="J234" s="209"/>
    </row>
    <row r="235" spans="2:10" hidden="1">
      <c r="B235" s="203"/>
      <c r="C235" s="220"/>
      <c r="D235" s="97"/>
      <c r="E235" s="97"/>
      <c r="F235" s="96"/>
      <c r="G235" s="96"/>
      <c r="H235" s="96"/>
      <c r="I235" s="96"/>
      <c r="J235" s="209"/>
    </row>
    <row r="236" spans="2:10" hidden="1">
      <c r="B236" s="203"/>
      <c r="C236" s="83"/>
      <c r="D236" s="97"/>
      <c r="E236" s="97"/>
      <c r="F236" s="97"/>
      <c r="G236" s="97"/>
      <c r="H236" s="97"/>
      <c r="I236" s="97"/>
      <c r="J236" s="209"/>
    </row>
    <row r="237" spans="2:10" ht="17.25" hidden="1" customHeight="1">
      <c r="B237" s="97"/>
      <c r="C237" s="82"/>
      <c r="D237" s="97"/>
      <c r="E237" s="97"/>
      <c r="F237" s="97"/>
      <c r="G237" s="97"/>
      <c r="H237" s="97"/>
      <c r="I237" s="97"/>
      <c r="J237" s="115"/>
    </row>
    <row r="238" spans="2:10" ht="12.75" customHeight="1">
      <c r="B238" s="216">
        <v>16</v>
      </c>
      <c r="C238" s="218" t="s">
        <v>288</v>
      </c>
      <c r="D238" s="216"/>
      <c r="E238" s="216" t="s">
        <v>378</v>
      </c>
      <c r="F238" s="100"/>
      <c r="G238" s="100"/>
      <c r="H238" s="100"/>
      <c r="I238" s="100"/>
      <c r="J238" s="212" t="s">
        <v>400</v>
      </c>
    </row>
    <row r="239" spans="2:10" ht="12.75" customHeight="1">
      <c r="B239" s="216"/>
      <c r="C239" s="218"/>
      <c r="D239" s="216"/>
      <c r="E239" s="203"/>
      <c r="F239" s="100"/>
      <c r="G239" s="100"/>
      <c r="H239" s="100"/>
      <c r="I239" s="100"/>
      <c r="J239" s="212"/>
    </row>
    <row r="240" spans="2:10" ht="10.5" customHeight="1">
      <c r="B240" s="216"/>
      <c r="C240" s="218"/>
      <c r="D240" s="216"/>
      <c r="E240" s="203"/>
      <c r="F240" s="100"/>
      <c r="G240" s="100"/>
      <c r="H240" s="100"/>
      <c r="I240" s="100"/>
      <c r="J240" s="212"/>
    </row>
    <row r="241" spans="2:10" ht="15.75" hidden="1" customHeight="1">
      <c r="B241" s="216"/>
      <c r="C241" s="218"/>
      <c r="D241" s="216"/>
      <c r="E241" s="203"/>
      <c r="F241" s="100"/>
      <c r="G241" s="100"/>
      <c r="H241" s="100"/>
      <c r="I241" s="100"/>
      <c r="J241" s="212"/>
    </row>
    <row r="242" spans="2:10" ht="14.25" customHeight="1">
      <c r="B242" s="216"/>
      <c r="C242" s="218"/>
      <c r="D242" s="216"/>
      <c r="E242" s="196" t="s">
        <v>130</v>
      </c>
      <c r="F242" s="100"/>
      <c r="G242" s="100"/>
      <c r="H242" s="100"/>
      <c r="I242" s="100"/>
      <c r="J242" s="212"/>
    </row>
    <row r="243" spans="2:10">
      <c r="B243" s="216"/>
      <c r="C243" s="218"/>
      <c r="D243" s="216"/>
      <c r="E243" s="199"/>
      <c r="F243" s="100"/>
      <c r="G243" s="100"/>
      <c r="H243" s="100"/>
      <c r="I243" s="100"/>
      <c r="J243" s="192"/>
    </row>
    <row r="244" spans="2:10">
      <c r="B244" s="216"/>
      <c r="C244" s="218"/>
      <c r="D244" s="216"/>
      <c r="E244" s="200"/>
      <c r="F244" s="100"/>
      <c r="G244" s="100"/>
      <c r="H244" s="100"/>
      <c r="I244" s="100"/>
      <c r="J244" s="212"/>
    </row>
    <row r="245" spans="2:10" ht="2.25" customHeight="1">
      <c r="B245" s="216"/>
      <c r="C245" s="218"/>
      <c r="D245" s="216"/>
      <c r="E245" s="100"/>
      <c r="F245" s="100"/>
      <c r="G245" s="100"/>
      <c r="H245" s="100"/>
      <c r="I245" s="100"/>
      <c r="J245" s="212"/>
    </row>
    <row r="246" spans="2:10" hidden="1">
      <c r="B246" s="216"/>
      <c r="C246" s="218"/>
      <c r="D246" s="216"/>
      <c r="E246" s="100"/>
      <c r="F246" s="100"/>
      <c r="G246" s="100"/>
      <c r="H246" s="100"/>
      <c r="I246" s="100"/>
      <c r="J246" s="212"/>
    </row>
    <row r="247" spans="2:10">
      <c r="B247" s="216"/>
      <c r="C247" s="218"/>
      <c r="D247" s="216"/>
      <c r="E247" s="216" t="s">
        <v>360</v>
      </c>
      <c r="F247" s="100"/>
      <c r="G247" s="100"/>
      <c r="H247" s="100"/>
      <c r="I247" s="100"/>
      <c r="J247" s="212"/>
    </row>
    <row r="248" spans="2:10">
      <c r="B248" s="216"/>
      <c r="C248" s="218"/>
      <c r="D248" s="216"/>
      <c r="E248" s="216"/>
      <c r="F248" s="100"/>
      <c r="G248" s="100"/>
      <c r="H248" s="100"/>
      <c r="I248" s="100"/>
      <c r="J248" s="212"/>
    </row>
    <row r="249" spans="2:10">
      <c r="B249" s="216"/>
      <c r="C249" s="218"/>
      <c r="D249" s="216"/>
      <c r="E249" s="216"/>
      <c r="F249" s="100"/>
      <c r="G249" s="100"/>
      <c r="H249" s="100"/>
      <c r="I249" s="100"/>
      <c r="J249" s="212"/>
    </row>
    <row r="250" spans="2:10" ht="28.5" customHeight="1">
      <c r="B250" s="96">
        <v>17</v>
      </c>
      <c r="C250" s="83" t="s">
        <v>348</v>
      </c>
      <c r="D250" s="97"/>
      <c r="E250" s="96" t="s">
        <v>12</v>
      </c>
      <c r="F250" s="97"/>
      <c r="G250" s="97"/>
      <c r="H250" s="97"/>
      <c r="I250" s="97"/>
      <c r="J250" s="104" t="s">
        <v>401</v>
      </c>
    </row>
    <row r="251" spans="2:10">
      <c r="B251" s="201">
        <v>18</v>
      </c>
      <c r="C251" s="221" t="s">
        <v>447</v>
      </c>
      <c r="D251" s="97"/>
      <c r="E251" s="201" t="s">
        <v>12</v>
      </c>
      <c r="F251" s="96"/>
      <c r="G251" s="96"/>
      <c r="H251" s="96"/>
      <c r="I251" s="96"/>
      <c r="J251" s="205" t="s">
        <v>402</v>
      </c>
    </row>
    <row r="252" spans="2:10" ht="24.75" customHeight="1">
      <c r="B252" s="201"/>
      <c r="C252" s="221"/>
      <c r="D252" s="97"/>
      <c r="E252" s="203"/>
      <c r="F252" s="97"/>
      <c r="G252" s="97"/>
      <c r="H252" s="97"/>
      <c r="I252" s="97"/>
      <c r="J252" s="209"/>
    </row>
    <row r="253" spans="2:10" ht="3.75" customHeight="1">
      <c r="B253" s="201"/>
      <c r="C253" s="221"/>
      <c r="D253" s="97"/>
      <c r="E253" s="203"/>
      <c r="F253" s="97"/>
      <c r="G253" s="97"/>
      <c r="H253" s="97"/>
      <c r="I253" s="97"/>
      <c r="J253" s="209"/>
    </row>
    <row r="254" spans="2:10" ht="11.25" hidden="1" customHeight="1">
      <c r="B254" s="201"/>
      <c r="C254" s="221"/>
      <c r="D254" s="97"/>
      <c r="E254" s="201"/>
      <c r="F254" s="97"/>
      <c r="G254" s="97"/>
      <c r="H254" s="97"/>
      <c r="I254" s="97"/>
      <c r="J254" s="209"/>
    </row>
    <row r="255" spans="2:10" ht="20.25" hidden="1" customHeight="1">
      <c r="B255" s="201"/>
      <c r="C255" s="221"/>
      <c r="D255" s="97"/>
      <c r="E255" s="201"/>
      <c r="F255" s="97"/>
      <c r="G255" s="97"/>
      <c r="H255" s="97"/>
      <c r="I255" s="97"/>
      <c r="J255" s="209"/>
    </row>
    <row r="256" spans="2:10" ht="18" hidden="1" customHeight="1">
      <c r="B256" s="201"/>
      <c r="C256" s="221"/>
      <c r="D256" s="97"/>
      <c r="E256" s="201"/>
      <c r="F256" s="97"/>
      <c r="G256" s="97"/>
      <c r="H256" s="97"/>
      <c r="I256" s="97"/>
      <c r="J256" s="209"/>
    </row>
    <row r="257" spans="2:14" hidden="1">
      <c r="B257" s="201"/>
      <c r="C257" s="221"/>
      <c r="D257" s="97"/>
      <c r="E257" s="201"/>
      <c r="F257" s="97"/>
      <c r="G257" s="97"/>
      <c r="H257" s="97"/>
      <c r="I257" s="97"/>
      <c r="J257" s="209"/>
    </row>
    <row r="258" spans="2:14" hidden="1">
      <c r="B258" s="201"/>
      <c r="C258" s="221"/>
      <c r="D258" s="97"/>
      <c r="E258" s="201"/>
      <c r="F258" s="97"/>
      <c r="G258" s="97"/>
      <c r="H258" s="97"/>
      <c r="I258" s="97"/>
      <c r="J258" s="209"/>
    </row>
    <row r="259" spans="2:14" hidden="1">
      <c r="B259" s="201"/>
      <c r="C259" s="221"/>
      <c r="D259" s="97"/>
      <c r="E259" s="201"/>
      <c r="F259" s="97"/>
      <c r="G259" s="97"/>
      <c r="H259" s="97"/>
      <c r="I259" s="97"/>
      <c r="J259" s="209"/>
    </row>
    <row r="260" spans="2:14" ht="14.25" hidden="1" customHeight="1">
      <c r="B260" s="201"/>
      <c r="C260" s="221"/>
      <c r="D260" s="97"/>
      <c r="E260" s="202"/>
      <c r="F260" s="97"/>
      <c r="G260" s="97"/>
      <c r="H260" s="97"/>
      <c r="I260" s="97"/>
      <c r="J260" s="209"/>
    </row>
    <row r="261" spans="2:14" ht="14.25" hidden="1" customHeight="1">
      <c r="B261" s="201"/>
      <c r="C261" s="221"/>
      <c r="D261" s="97"/>
      <c r="E261" s="202"/>
      <c r="F261" s="97"/>
      <c r="G261" s="97"/>
      <c r="H261" s="97"/>
      <c r="I261" s="97"/>
      <c r="J261" s="209"/>
      <c r="N261" s="60" t="s">
        <v>21</v>
      </c>
    </row>
    <row r="262" spans="2:14" hidden="1">
      <c r="B262" s="203"/>
      <c r="C262" s="219"/>
      <c r="D262" s="97"/>
      <c r="E262" s="202"/>
      <c r="F262" s="97"/>
      <c r="G262" s="97"/>
      <c r="H262" s="97"/>
      <c r="I262" s="97"/>
      <c r="J262" s="209"/>
    </row>
    <row r="263" spans="2:14" hidden="1">
      <c r="B263" s="203"/>
      <c r="C263" s="219"/>
      <c r="D263" s="97"/>
      <c r="E263" s="202"/>
      <c r="F263" s="97"/>
      <c r="G263" s="97"/>
      <c r="H263" s="97"/>
      <c r="I263" s="97"/>
      <c r="J263" s="209"/>
    </row>
    <row r="264" spans="2:14" hidden="1">
      <c r="B264" s="203"/>
      <c r="C264" s="219"/>
      <c r="D264" s="97"/>
      <c r="E264" s="202"/>
      <c r="F264" s="97"/>
      <c r="G264" s="97"/>
      <c r="H264" s="97"/>
      <c r="I264" s="97"/>
      <c r="J264" s="209"/>
    </row>
    <row r="265" spans="2:14" hidden="1">
      <c r="B265" s="203"/>
      <c r="C265" s="219"/>
      <c r="D265" s="97"/>
      <c r="E265" s="202"/>
      <c r="F265" s="97"/>
      <c r="G265" s="97"/>
      <c r="H265" s="97"/>
      <c r="I265" s="97"/>
      <c r="J265" s="209"/>
    </row>
    <row r="266" spans="2:14" hidden="1">
      <c r="B266" s="203"/>
      <c r="C266" s="219"/>
      <c r="D266" s="97"/>
      <c r="E266" s="202"/>
      <c r="F266" s="97"/>
      <c r="G266" s="97"/>
      <c r="H266" s="97"/>
      <c r="I266" s="97"/>
      <c r="J266" s="209"/>
    </row>
    <row r="267" spans="2:14" ht="13.5" hidden="1" customHeight="1">
      <c r="B267" s="203"/>
      <c r="C267" s="219"/>
      <c r="D267" s="97"/>
      <c r="E267" s="202"/>
      <c r="F267" s="97"/>
      <c r="G267" s="97"/>
      <c r="H267" s="97"/>
      <c r="I267" s="97"/>
      <c r="J267" s="209"/>
    </row>
    <row r="268" spans="2:14" ht="13.5" hidden="1" customHeight="1">
      <c r="B268" s="203"/>
      <c r="C268" s="219"/>
      <c r="D268" s="97"/>
      <c r="E268" s="202"/>
      <c r="F268" s="97"/>
      <c r="G268" s="97"/>
      <c r="H268" s="97"/>
      <c r="I268" s="97"/>
      <c r="J268" s="209"/>
    </row>
    <row r="269" spans="2:14" ht="13.5" hidden="1" customHeight="1">
      <c r="B269" s="203"/>
      <c r="C269" s="219"/>
      <c r="D269" s="97"/>
      <c r="E269" s="202"/>
      <c r="F269" s="97"/>
      <c r="G269" s="97"/>
      <c r="H269" s="97"/>
      <c r="I269" s="97"/>
      <c r="J269" s="209"/>
    </row>
    <row r="270" spans="2:14" ht="13.5" hidden="1" customHeight="1">
      <c r="B270" s="203"/>
      <c r="C270" s="219"/>
      <c r="D270" s="97"/>
      <c r="E270" s="202"/>
      <c r="F270" s="97"/>
      <c r="G270" s="97"/>
      <c r="H270" s="97"/>
      <c r="I270" s="97"/>
      <c r="J270" s="209"/>
    </row>
    <row r="271" spans="2:14" ht="13.5" hidden="1" customHeight="1">
      <c r="B271" s="203"/>
      <c r="C271" s="219"/>
      <c r="D271" s="97"/>
      <c r="E271" s="202"/>
      <c r="F271" s="97"/>
      <c r="G271" s="97"/>
      <c r="H271" s="97"/>
      <c r="I271" s="97"/>
      <c r="J271" s="209"/>
    </row>
    <row r="272" spans="2:14" ht="13.5" hidden="1" customHeight="1">
      <c r="B272" s="203"/>
      <c r="C272" s="219"/>
      <c r="D272" s="97"/>
      <c r="E272" s="202"/>
      <c r="F272" s="97"/>
      <c r="G272" s="97"/>
      <c r="H272" s="97"/>
      <c r="I272" s="97"/>
      <c r="J272" s="209"/>
    </row>
    <row r="273" spans="1:37" ht="13.5" hidden="1" customHeight="1">
      <c r="B273" s="203"/>
      <c r="C273" s="219"/>
      <c r="D273" s="97"/>
      <c r="E273" s="202"/>
      <c r="F273" s="97"/>
      <c r="G273" s="97"/>
      <c r="H273" s="97"/>
      <c r="I273" s="97"/>
      <c r="J273" s="209"/>
    </row>
    <row r="274" spans="1:37" ht="13.5" hidden="1" customHeight="1">
      <c r="B274" s="203"/>
      <c r="C274" s="219"/>
      <c r="D274" s="97"/>
      <c r="E274" s="202"/>
      <c r="F274" s="97"/>
      <c r="G274" s="97"/>
      <c r="H274" s="97"/>
      <c r="I274" s="97"/>
      <c r="J274" s="209"/>
    </row>
    <row r="275" spans="1:37" ht="13.5" hidden="1" customHeight="1">
      <c r="B275" s="203"/>
      <c r="C275" s="219"/>
      <c r="D275" s="97"/>
      <c r="E275" s="202"/>
      <c r="F275" s="97"/>
      <c r="G275" s="97"/>
      <c r="H275" s="97"/>
      <c r="I275" s="97"/>
      <c r="J275" s="209"/>
    </row>
    <row r="276" spans="1:37" ht="13.5" hidden="1" customHeight="1">
      <c r="B276" s="203"/>
      <c r="C276" s="219"/>
      <c r="D276" s="97"/>
      <c r="E276" s="202"/>
      <c r="F276" s="97"/>
      <c r="G276" s="97"/>
      <c r="H276" s="97"/>
      <c r="I276" s="97"/>
      <c r="J276" s="209"/>
    </row>
    <row r="277" spans="1:37" ht="13.5" hidden="1" customHeight="1">
      <c r="B277" s="203"/>
      <c r="C277" s="219"/>
      <c r="D277" s="97"/>
      <c r="E277" s="202"/>
      <c r="F277" s="97"/>
      <c r="G277" s="97"/>
      <c r="H277" s="97"/>
      <c r="I277" s="97"/>
      <c r="J277" s="209"/>
    </row>
    <row r="278" spans="1:37" ht="13.5" hidden="1" customHeight="1">
      <c r="B278" s="203"/>
      <c r="C278" s="219"/>
      <c r="D278" s="97"/>
      <c r="E278" s="202"/>
      <c r="F278" s="97"/>
      <c r="G278" s="97"/>
      <c r="H278" s="97"/>
      <c r="I278" s="97"/>
      <c r="J278" s="209"/>
    </row>
    <row r="279" spans="1:37" ht="13.5" hidden="1" customHeight="1">
      <c r="B279" s="203"/>
      <c r="C279" s="219"/>
      <c r="D279" s="97"/>
      <c r="E279" s="202"/>
      <c r="F279" s="97"/>
      <c r="G279" s="97"/>
      <c r="H279" s="97"/>
      <c r="I279" s="97"/>
      <c r="J279" s="209"/>
    </row>
    <row r="280" spans="1:37" ht="13.5" hidden="1" customHeight="1">
      <c r="B280" s="203"/>
      <c r="C280" s="219"/>
      <c r="D280" s="97"/>
      <c r="E280" s="202"/>
      <c r="F280" s="97"/>
      <c r="G280" s="97"/>
      <c r="H280" s="97"/>
      <c r="I280" s="97"/>
      <c r="J280" s="209"/>
    </row>
    <row r="281" spans="1:37" s="80" customFormat="1" ht="13.5" hidden="1" customHeight="1">
      <c r="A281" s="126"/>
      <c r="B281" s="203"/>
      <c r="C281" s="219"/>
      <c r="D281" s="97"/>
      <c r="E281" s="202"/>
      <c r="F281" s="97"/>
      <c r="G281" s="97"/>
      <c r="H281" s="97"/>
      <c r="I281" s="97"/>
      <c r="J281" s="209"/>
      <c r="K281" s="128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8"/>
    </row>
    <row r="282" spans="1:37" s="67" customFormat="1" ht="16.5" hidden="1" customHeight="1">
      <c r="B282" s="203"/>
      <c r="C282" s="219"/>
      <c r="D282" s="97"/>
      <c r="E282" s="202"/>
      <c r="F282" s="97"/>
      <c r="G282" s="97"/>
      <c r="H282" s="97"/>
      <c r="I282" s="97"/>
      <c r="J282" s="209"/>
    </row>
    <row r="283" spans="1:37" s="67" customFormat="1" ht="25.5" hidden="1" customHeight="1">
      <c r="B283" s="203"/>
      <c r="C283" s="219"/>
      <c r="D283" s="97"/>
      <c r="E283" s="202"/>
      <c r="F283" s="97"/>
      <c r="G283" s="97"/>
      <c r="H283" s="97"/>
      <c r="I283" s="97"/>
      <c r="J283" s="209"/>
    </row>
    <row r="284" spans="1:37" s="67" customFormat="1" ht="27.75" hidden="1" customHeight="1">
      <c r="B284" s="203"/>
      <c r="C284" s="219"/>
      <c r="D284" s="97"/>
      <c r="E284" s="202"/>
      <c r="F284" s="97"/>
      <c r="G284" s="97"/>
      <c r="H284" s="97"/>
      <c r="I284" s="97"/>
      <c r="J284" s="209"/>
    </row>
    <row r="285" spans="1:37" s="67" customFormat="1" ht="30" hidden="1" customHeight="1">
      <c r="B285" s="203"/>
      <c r="C285" s="219"/>
      <c r="D285" s="97"/>
      <c r="E285" s="202"/>
      <c r="F285" s="97"/>
      <c r="G285" s="97"/>
      <c r="H285" s="97"/>
      <c r="I285" s="97"/>
      <c r="J285" s="209"/>
    </row>
    <row r="286" spans="1:37" s="67" customFormat="1" ht="26.25" hidden="1" customHeight="1">
      <c r="B286" s="203"/>
      <c r="C286" s="219"/>
      <c r="D286" s="97"/>
      <c r="E286" s="202"/>
      <c r="F286" s="97"/>
      <c r="G286" s="97"/>
      <c r="H286" s="97"/>
      <c r="I286" s="97"/>
      <c r="J286" s="209"/>
    </row>
    <row r="287" spans="1:37" s="67" customFormat="1" ht="26.25" hidden="1" customHeight="1">
      <c r="B287" s="203"/>
      <c r="C287" s="219"/>
      <c r="D287" s="97"/>
      <c r="E287" s="202"/>
      <c r="F287" s="97"/>
      <c r="G287" s="97"/>
      <c r="H287" s="97"/>
      <c r="I287" s="97"/>
      <c r="J287" s="209"/>
    </row>
    <row r="288" spans="1:37" s="67" customFormat="1" ht="15.75" hidden="1" customHeight="1">
      <c r="B288" s="203"/>
      <c r="C288" s="219"/>
      <c r="D288" s="97"/>
      <c r="E288" s="202"/>
      <c r="F288" s="97"/>
      <c r="G288" s="97"/>
      <c r="H288" s="97"/>
      <c r="I288" s="97"/>
      <c r="J288" s="209"/>
    </row>
    <row r="289" spans="2:13" s="67" customFormat="1" ht="17.25" hidden="1" customHeight="1">
      <c r="B289" s="203"/>
      <c r="C289" s="219"/>
      <c r="D289" s="97"/>
      <c r="E289" s="202"/>
      <c r="F289" s="97"/>
      <c r="G289" s="97"/>
      <c r="H289" s="97"/>
      <c r="I289" s="97"/>
      <c r="J289" s="209"/>
    </row>
    <row r="290" spans="2:13" s="67" customFormat="1" ht="29.25" hidden="1" customHeight="1">
      <c r="B290" s="203"/>
      <c r="C290" s="219"/>
      <c r="D290" s="97"/>
      <c r="E290" s="202"/>
      <c r="F290" s="97"/>
      <c r="G290" s="97"/>
      <c r="H290" s="97"/>
      <c r="I290" s="97"/>
      <c r="J290" s="209"/>
    </row>
    <row r="291" spans="2:13" s="67" customFormat="1" ht="32.25" hidden="1" customHeight="1">
      <c r="B291" s="203"/>
      <c r="C291" s="219"/>
      <c r="D291" s="97"/>
      <c r="E291" s="202"/>
      <c r="F291" s="97"/>
      <c r="G291" s="97"/>
      <c r="H291" s="97"/>
      <c r="I291" s="97"/>
      <c r="J291" s="209"/>
    </row>
    <row r="292" spans="2:13" s="67" customFormat="1" ht="17.25" hidden="1" customHeight="1">
      <c r="B292" s="203"/>
      <c r="C292" s="219"/>
      <c r="D292" s="97"/>
      <c r="E292" s="202"/>
      <c r="F292" s="97"/>
      <c r="G292" s="97"/>
      <c r="H292" s="97"/>
      <c r="I292" s="97"/>
      <c r="J292" s="209"/>
    </row>
    <row r="293" spans="2:13" s="67" customFormat="1" ht="17.25" hidden="1" customHeight="1">
      <c r="B293" s="203"/>
      <c r="C293" s="219"/>
      <c r="D293" s="97"/>
      <c r="E293" s="202"/>
      <c r="F293" s="97"/>
      <c r="G293" s="97"/>
      <c r="H293" s="97"/>
      <c r="I293" s="97"/>
      <c r="J293" s="209"/>
    </row>
    <row r="294" spans="2:13" s="67" customFormat="1" ht="17.25" hidden="1" customHeight="1">
      <c r="B294" s="203"/>
      <c r="C294" s="219"/>
      <c r="D294" s="97"/>
      <c r="E294" s="202"/>
      <c r="F294" s="97"/>
      <c r="G294" s="97"/>
      <c r="H294" s="97"/>
      <c r="I294" s="97"/>
      <c r="J294" s="209"/>
    </row>
    <row r="295" spans="2:13" s="67" customFormat="1" ht="17.25" hidden="1" customHeight="1">
      <c r="B295" s="203"/>
      <c r="C295" s="219"/>
      <c r="D295" s="97"/>
      <c r="E295" s="202"/>
      <c r="F295" s="97"/>
      <c r="G295" s="97"/>
      <c r="H295" s="97"/>
      <c r="I295" s="97"/>
      <c r="J295" s="209"/>
    </row>
    <row r="296" spans="2:13" ht="15.75" hidden="1" customHeight="1">
      <c r="B296" s="97"/>
      <c r="C296" s="82"/>
      <c r="D296" s="97"/>
      <c r="E296" s="97"/>
      <c r="F296" s="97"/>
      <c r="G296" s="97"/>
      <c r="H296" s="97"/>
      <c r="I296" s="97"/>
      <c r="J296" s="104"/>
    </row>
    <row r="297" spans="2:13" ht="27.75" customHeight="1">
      <c r="B297" s="96">
        <v>19</v>
      </c>
      <c r="C297" s="122" t="s">
        <v>448</v>
      </c>
      <c r="D297" s="97"/>
      <c r="E297" s="96" t="s">
        <v>12</v>
      </c>
      <c r="F297" s="96"/>
      <c r="G297" s="96"/>
      <c r="H297" s="96"/>
      <c r="I297" s="96"/>
      <c r="J297" s="104">
        <v>19460</v>
      </c>
    </row>
    <row r="298" spans="2:13" ht="17.25" customHeight="1">
      <c r="B298" s="216">
        <v>20</v>
      </c>
      <c r="C298" s="218" t="s">
        <v>347</v>
      </c>
      <c r="D298" s="99"/>
      <c r="E298" s="208" t="s">
        <v>34</v>
      </c>
      <c r="F298" s="99"/>
      <c r="G298" s="99"/>
      <c r="H298" s="99"/>
      <c r="I298" s="99"/>
      <c r="J298" s="213" t="s">
        <v>403</v>
      </c>
    </row>
    <row r="299" spans="2:13" ht="17.25" customHeight="1">
      <c r="B299" s="216"/>
      <c r="C299" s="218"/>
      <c r="D299" s="216"/>
      <c r="E299" s="202"/>
      <c r="F299" s="100"/>
      <c r="G299" s="100"/>
      <c r="H299" s="100"/>
      <c r="I299" s="100"/>
      <c r="J299" s="209"/>
    </row>
    <row r="300" spans="2:13" ht="17.25" customHeight="1">
      <c r="B300" s="216"/>
      <c r="C300" s="218"/>
      <c r="D300" s="216"/>
      <c r="E300" s="202"/>
      <c r="F300" s="100"/>
      <c r="G300" s="100"/>
      <c r="H300" s="100"/>
      <c r="I300" s="100"/>
      <c r="J300" s="209"/>
    </row>
    <row r="301" spans="2:13" ht="3.75" customHeight="1">
      <c r="B301" s="216"/>
      <c r="C301" s="218"/>
      <c r="D301" s="216"/>
      <c r="E301" s="202"/>
      <c r="F301" s="100"/>
      <c r="G301" s="100"/>
      <c r="H301" s="100"/>
      <c r="I301" s="100"/>
      <c r="J301" s="209"/>
    </row>
    <row r="302" spans="2:13" ht="15" hidden="1" customHeight="1">
      <c r="B302" s="216"/>
      <c r="C302" s="218"/>
      <c r="D302" s="216"/>
      <c r="E302" s="202"/>
      <c r="F302" s="100"/>
      <c r="G302" s="100"/>
      <c r="H302" s="100"/>
      <c r="I302" s="100"/>
      <c r="J302" s="209"/>
    </row>
    <row r="303" spans="2:13" ht="15" hidden="1" customHeight="1">
      <c r="B303" s="216"/>
      <c r="C303" s="218"/>
      <c r="D303" s="216"/>
      <c r="E303" s="202"/>
      <c r="F303" s="100"/>
      <c r="G303" s="100"/>
      <c r="H303" s="100"/>
      <c r="I303" s="100"/>
      <c r="J303" s="209"/>
      <c r="M303" s="64"/>
    </row>
    <row r="304" spans="2:13" ht="15" hidden="1" customHeight="1">
      <c r="B304" s="216"/>
      <c r="C304" s="218"/>
      <c r="D304" s="216"/>
      <c r="E304" s="202"/>
      <c r="F304" s="100"/>
      <c r="G304" s="100"/>
      <c r="H304" s="100"/>
      <c r="I304" s="100"/>
      <c r="J304" s="209"/>
    </row>
    <row r="305" spans="2:10" ht="15" hidden="1" customHeight="1">
      <c r="B305" s="216"/>
      <c r="C305" s="218"/>
      <c r="D305" s="216"/>
      <c r="E305" s="202"/>
      <c r="F305" s="100"/>
      <c r="G305" s="100"/>
      <c r="H305" s="100"/>
      <c r="I305" s="100"/>
      <c r="J305" s="209"/>
    </row>
    <row r="306" spans="2:10" ht="12.75" hidden="1" customHeight="1">
      <c r="B306" s="203"/>
      <c r="C306" s="219"/>
      <c r="D306" s="216"/>
      <c r="E306" s="202"/>
      <c r="F306" s="100"/>
      <c r="G306" s="100"/>
      <c r="H306" s="100"/>
      <c r="I306" s="100"/>
      <c r="J306" s="209"/>
    </row>
    <row r="307" spans="2:10" ht="12.75" hidden="1" customHeight="1">
      <c r="B307" s="203"/>
      <c r="C307" s="219"/>
      <c r="D307" s="100"/>
      <c r="E307" s="202"/>
      <c r="F307" s="100"/>
      <c r="G307" s="100"/>
      <c r="H307" s="100"/>
      <c r="I307" s="100"/>
      <c r="J307" s="209"/>
    </row>
    <row r="308" spans="2:10" ht="12.75" hidden="1" customHeight="1">
      <c r="B308" s="203"/>
      <c r="C308" s="219"/>
      <c r="D308" s="100"/>
      <c r="E308" s="202"/>
      <c r="F308" s="100"/>
      <c r="G308" s="100"/>
      <c r="H308" s="100"/>
      <c r="I308" s="100"/>
      <c r="J308" s="209"/>
    </row>
    <row r="309" spans="2:10" ht="12.75" hidden="1" customHeight="1">
      <c r="B309" s="203"/>
      <c r="C309" s="219"/>
      <c r="D309" s="100"/>
      <c r="E309" s="202"/>
      <c r="F309" s="100"/>
      <c r="G309" s="100"/>
      <c r="H309" s="100"/>
      <c r="I309" s="100"/>
      <c r="J309" s="209"/>
    </row>
    <row r="310" spans="2:10" ht="14.25" hidden="1" customHeight="1">
      <c r="B310" s="87">
        <v>21</v>
      </c>
      <c r="C310" s="221" t="s">
        <v>449</v>
      </c>
      <c r="D310" s="245"/>
      <c r="E310" s="97"/>
      <c r="F310" s="97"/>
      <c r="G310" s="97"/>
      <c r="H310" s="97"/>
      <c r="I310" s="97"/>
      <c r="J310" s="98"/>
    </row>
    <row r="311" spans="2:10">
      <c r="B311" s="201">
        <v>21</v>
      </c>
      <c r="C311" s="221"/>
      <c r="D311" s="245"/>
      <c r="E311" s="201" t="s">
        <v>12</v>
      </c>
      <c r="F311" s="97"/>
      <c r="G311" s="97"/>
      <c r="H311" s="97"/>
      <c r="I311" s="97"/>
      <c r="J311" s="205" t="s">
        <v>404</v>
      </c>
    </row>
    <row r="312" spans="2:10">
      <c r="B312" s="201"/>
      <c r="C312" s="221"/>
      <c r="D312" s="245"/>
      <c r="E312" s="203"/>
      <c r="F312" s="97"/>
      <c r="G312" s="97"/>
      <c r="H312" s="97"/>
      <c r="I312" s="97"/>
      <c r="J312" s="209"/>
    </row>
    <row r="313" spans="2:10">
      <c r="B313" s="201"/>
      <c r="C313" s="221"/>
      <c r="D313" s="245"/>
      <c r="E313" s="203"/>
      <c r="F313" s="97"/>
      <c r="G313" s="97"/>
      <c r="H313" s="97"/>
      <c r="I313" s="97"/>
      <c r="J313" s="209"/>
    </row>
    <row r="314" spans="2:10" ht="6.75" customHeight="1">
      <c r="B314" s="201"/>
      <c r="C314" s="221"/>
      <c r="D314" s="245"/>
      <c r="E314" s="203"/>
      <c r="F314" s="97"/>
      <c r="G314" s="97"/>
      <c r="H314" s="97"/>
      <c r="I314" s="97"/>
      <c r="J314" s="209"/>
    </row>
    <row r="315" spans="2:10" ht="10.5" hidden="1" customHeight="1">
      <c r="B315" s="201"/>
      <c r="C315" s="221"/>
      <c r="D315" s="245"/>
      <c r="E315" s="203"/>
      <c r="F315" s="97"/>
      <c r="G315" s="97"/>
      <c r="H315" s="97"/>
      <c r="I315" s="97"/>
      <c r="J315" s="209"/>
    </row>
    <row r="316" spans="2:10" hidden="1">
      <c r="B316" s="201"/>
      <c r="C316" s="221"/>
      <c r="D316" s="245"/>
      <c r="E316" s="203"/>
      <c r="F316" s="97"/>
      <c r="G316" s="97"/>
      <c r="H316" s="97"/>
      <c r="I316" s="97"/>
      <c r="J316" s="209"/>
    </row>
    <row r="317" spans="2:10" hidden="1">
      <c r="B317" s="201"/>
      <c r="C317" s="221"/>
      <c r="D317" s="245"/>
      <c r="E317" s="203"/>
      <c r="F317" s="97"/>
      <c r="G317" s="97"/>
      <c r="H317" s="97"/>
      <c r="I317" s="97"/>
      <c r="J317" s="209"/>
    </row>
    <row r="318" spans="2:10" hidden="1">
      <c r="B318" s="201"/>
      <c r="C318" s="221"/>
      <c r="D318" s="245"/>
      <c r="E318" s="203"/>
      <c r="F318" s="97"/>
      <c r="G318" s="97"/>
      <c r="H318" s="97"/>
      <c r="I318" s="97"/>
      <c r="J318" s="209"/>
    </row>
    <row r="319" spans="2:10" hidden="1">
      <c r="B319" s="201"/>
      <c r="C319" s="221"/>
      <c r="D319" s="245"/>
      <c r="E319" s="203"/>
      <c r="F319" s="97"/>
      <c r="G319" s="97"/>
      <c r="H319" s="97"/>
      <c r="I319" s="97"/>
      <c r="J319" s="209"/>
    </row>
    <row r="320" spans="2:10" hidden="1">
      <c r="B320" s="201"/>
      <c r="C320" s="221"/>
      <c r="D320" s="245"/>
      <c r="E320" s="203"/>
      <c r="F320" s="97"/>
      <c r="G320" s="97"/>
      <c r="H320" s="97"/>
      <c r="I320" s="97"/>
      <c r="J320" s="209"/>
    </row>
    <row r="321" spans="2:12" hidden="1">
      <c r="B321" s="201"/>
      <c r="C321" s="221"/>
      <c r="D321" s="245"/>
      <c r="E321" s="203"/>
      <c r="F321" s="97"/>
      <c r="G321" s="97"/>
      <c r="H321" s="97"/>
      <c r="I321" s="97"/>
      <c r="J321" s="209"/>
    </row>
    <row r="322" spans="2:12" hidden="1">
      <c r="B322" s="201"/>
      <c r="C322" s="219"/>
      <c r="D322" s="245"/>
      <c r="E322" s="203"/>
      <c r="F322" s="97"/>
      <c r="G322" s="97"/>
      <c r="H322" s="97"/>
      <c r="I322" s="97"/>
      <c r="J322" s="209"/>
    </row>
    <row r="323" spans="2:12" hidden="1">
      <c r="B323" s="201"/>
      <c r="C323" s="219"/>
      <c r="D323" s="245"/>
      <c r="E323" s="203"/>
      <c r="F323" s="97"/>
      <c r="G323" s="97"/>
      <c r="H323" s="97"/>
      <c r="I323" s="97"/>
      <c r="J323" s="209"/>
    </row>
    <row r="324" spans="2:12" ht="14.25" customHeight="1">
      <c r="B324" s="201">
        <v>22</v>
      </c>
      <c r="C324" s="221" t="s">
        <v>450</v>
      </c>
      <c r="D324" s="245"/>
      <c r="E324" s="201" t="s">
        <v>12</v>
      </c>
      <c r="F324" s="97"/>
      <c r="G324" s="97"/>
      <c r="H324" s="97"/>
      <c r="I324" s="97"/>
      <c r="J324" s="205" t="s">
        <v>405</v>
      </c>
    </row>
    <row r="325" spans="2:12" ht="15.75" customHeight="1">
      <c r="B325" s="201"/>
      <c r="C325" s="221"/>
      <c r="D325" s="245"/>
      <c r="E325" s="203"/>
      <c r="F325" s="97"/>
      <c r="G325" s="97"/>
      <c r="H325" s="97"/>
      <c r="I325" s="97"/>
      <c r="J325" s="209"/>
    </row>
    <row r="326" spans="2:12" ht="15" customHeight="1">
      <c r="B326" s="201"/>
      <c r="C326" s="221"/>
      <c r="D326" s="245"/>
      <c r="E326" s="203"/>
      <c r="F326" s="97"/>
      <c r="G326" s="97"/>
      <c r="H326" s="97"/>
      <c r="I326" s="97"/>
      <c r="J326" s="209"/>
    </row>
    <row r="327" spans="2:12" hidden="1">
      <c r="B327" s="201"/>
      <c r="C327" s="221"/>
      <c r="D327" s="245"/>
      <c r="E327" s="203"/>
      <c r="F327" s="97"/>
      <c r="G327" s="97"/>
      <c r="H327" s="97"/>
      <c r="I327" s="97"/>
      <c r="J327" s="209"/>
      <c r="L327" s="64"/>
    </row>
    <row r="328" spans="2:12" ht="1.5" hidden="1" customHeight="1">
      <c r="B328" s="201"/>
      <c r="C328" s="221"/>
      <c r="D328" s="245"/>
      <c r="E328" s="203"/>
      <c r="F328" s="97"/>
      <c r="G328" s="97"/>
      <c r="H328" s="97"/>
      <c r="I328" s="97"/>
      <c r="J328" s="209"/>
    </row>
    <row r="329" spans="2:12" hidden="1">
      <c r="B329" s="201"/>
      <c r="C329" s="221"/>
      <c r="D329" s="245"/>
      <c r="E329" s="203"/>
      <c r="F329" s="97"/>
      <c r="G329" s="97"/>
      <c r="H329" s="97"/>
      <c r="I329" s="97"/>
      <c r="J329" s="209"/>
    </row>
    <row r="330" spans="2:12" hidden="1">
      <c r="B330" s="201"/>
      <c r="C330" s="221"/>
      <c r="D330" s="245"/>
      <c r="E330" s="203"/>
      <c r="F330" s="97"/>
      <c r="G330" s="97"/>
      <c r="H330" s="97"/>
      <c r="I330" s="97"/>
      <c r="J330" s="209"/>
    </row>
    <row r="331" spans="2:12" hidden="1">
      <c r="B331" s="201"/>
      <c r="C331" s="221"/>
      <c r="D331" s="245"/>
      <c r="E331" s="203"/>
      <c r="F331" s="97"/>
      <c r="G331" s="97"/>
      <c r="H331" s="97"/>
      <c r="I331" s="97"/>
      <c r="J331" s="209"/>
    </row>
    <row r="332" spans="2:12" hidden="1">
      <c r="B332" s="201"/>
      <c r="C332" s="221"/>
      <c r="D332" s="245"/>
      <c r="E332" s="203"/>
      <c r="F332" s="97"/>
      <c r="G332" s="97"/>
      <c r="H332" s="97"/>
      <c r="I332" s="97"/>
      <c r="J332" s="209"/>
    </row>
    <row r="333" spans="2:12" hidden="1">
      <c r="B333" s="201"/>
      <c r="C333" s="221"/>
      <c r="D333" s="245"/>
      <c r="E333" s="203"/>
      <c r="F333" s="97"/>
      <c r="G333" s="97"/>
      <c r="H333" s="97"/>
      <c r="I333" s="97"/>
      <c r="J333" s="209"/>
    </row>
    <row r="334" spans="2:12" hidden="1">
      <c r="B334" s="201"/>
      <c r="C334" s="221"/>
      <c r="D334" s="245"/>
      <c r="E334" s="203"/>
      <c r="F334" s="97"/>
      <c r="G334" s="97"/>
      <c r="H334" s="97"/>
      <c r="I334" s="97"/>
      <c r="J334" s="209"/>
    </row>
    <row r="335" spans="2:12" hidden="1">
      <c r="B335" s="201"/>
      <c r="C335" s="221"/>
      <c r="D335" s="245"/>
      <c r="E335" s="203"/>
      <c r="F335" s="97"/>
      <c r="G335" s="97"/>
      <c r="H335" s="97"/>
      <c r="I335" s="97"/>
      <c r="J335" s="209"/>
    </row>
    <row r="336" spans="2:12" hidden="1">
      <c r="B336" s="201"/>
      <c r="C336" s="220"/>
      <c r="D336" s="245"/>
      <c r="E336" s="202"/>
      <c r="F336" s="97"/>
      <c r="G336" s="97"/>
      <c r="H336" s="97"/>
      <c r="I336" s="97"/>
      <c r="J336" s="209"/>
    </row>
    <row r="337" spans="2:12" ht="15" hidden="1" customHeight="1">
      <c r="B337" s="87"/>
      <c r="C337" s="82" t="s">
        <v>353</v>
      </c>
      <c r="D337" s="245"/>
      <c r="E337" s="97"/>
      <c r="F337" s="97"/>
      <c r="G337" s="97"/>
      <c r="H337" s="97"/>
      <c r="I337" s="97"/>
      <c r="J337" s="113"/>
    </row>
    <row r="338" spans="2:12" ht="18" customHeight="1">
      <c r="B338" s="201">
        <v>23</v>
      </c>
      <c r="C338" s="221" t="s">
        <v>354</v>
      </c>
      <c r="D338" s="245"/>
      <c r="E338" s="97"/>
      <c r="F338" s="97"/>
      <c r="G338" s="97"/>
      <c r="H338" s="97"/>
      <c r="I338" s="97"/>
      <c r="J338" s="113"/>
    </row>
    <row r="339" spans="2:12" ht="18" customHeight="1">
      <c r="B339" s="201"/>
      <c r="C339" s="219"/>
      <c r="D339" s="245"/>
      <c r="E339" s="80"/>
      <c r="F339" s="97"/>
      <c r="G339" s="97"/>
      <c r="H339" s="97"/>
      <c r="I339" s="97"/>
      <c r="J339" s="113"/>
    </row>
    <row r="340" spans="2:12" ht="21" customHeight="1">
      <c r="B340" s="201">
        <v>24</v>
      </c>
      <c r="C340" s="221" t="s">
        <v>451</v>
      </c>
      <c r="D340" s="245"/>
      <c r="E340" s="201" t="s">
        <v>360</v>
      </c>
      <c r="F340" s="97"/>
      <c r="G340" s="97"/>
      <c r="H340" s="97"/>
      <c r="I340" s="97"/>
      <c r="J340" s="192">
        <v>5425</v>
      </c>
    </row>
    <row r="341" spans="2:12" ht="23.25" customHeight="1">
      <c r="B341" s="201"/>
      <c r="C341" s="219"/>
      <c r="D341" s="245"/>
      <c r="E341" s="203"/>
      <c r="F341" s="96"/>
      <c r="G341" s="96"/>
      <c r="H341" s="96"/>
      <c r="I341" s="96"/>
      <c r="J341" s="209"/>
    </row>
    <row r="342" spans="2:12" ht="0.75" customHeight="1">
      <c r="B342" s="201"/>
      <c r="C342" s="219"/>
      <c r="D342" s="245"/>
      <c r="E342" s="203"/>
      <c r="F342" s="96"/>
      <c r="G342" s="96"/>
      <c r="H342" s="96"/>
      <c r="I342" s="96"/>
      <c r="J342" s="209"/>
    </row>
    <row r="343" spans="2:12" ht="24" hidden="1" customHeight="1">
      <c r="B343" s="201"/>
      <c r="C343" s="219"/>
      <c r="D343" s="245"/>
      <c r="E343" s="203"/>
      <c r="F343" s="96"/>
      <c r="G343" s="96"/>
      <c r="H343" s="96"/>
      <c r="I343" s="96"/>
      <c r="J343" s="209"/>
    </row>
    <row r="344" spans="2:12" ht="15" customHeight="1">
      <c r="B344" s="201">
        <v>25</v>
      </c>
      <c r="C344" s="221" t="s">
        <v>382</v>
      </c>
      <c r="D344" s="245"/>
      <c r="E344" s="201" t="s">
        <v>360</v>
      </c>
      <c r="F344" s="97"/>
      <c r="G344" s="97"/>
      <c r="H344" s="97"/>
      <c r="I344" s="97"/>
      <c r="J344" s="192" t="s">
        <v>406</v>
      </c>
    </row>
    <row r="345" spans="2:12" ht="12.75" customHeight="1">
      <c r="B345" s="201"/>
      <c r="C345" s="221"/>
      <c r="D345" s="245"/>
      <c r="E345" s="203"/>
      <c r="F345" s="97"/>
      <c r="G345" s="97"/>
      <c r="H345" s="97"/>
      <c r="I345" s="97"/>
      <c r="J345" s="207"/>
    </row>
    <row r="346" spans="2:12" ht="6.75" customHeight="1">
      <c r="B346" s="201"/>
      <c r="C346" s="221"/>
      <c r="D346" s="245"/>
      <c r="E346" s="203"/>
      <c r="F346" s="97"/>
      <c r="G346" s="97"/>
      <c r="H346" s="97"/>
      <c r="I346" s="97"/>
      <c r="J346" s="192"/>
    </row>
    <row r="347" spans="2:12" ht="38.25" customHeight="1">
      <c r="B347" s="96">
        <v>26</v>
      </c>
      <c r="C347" s="122" t="s">
        <v>452</v>
      </c>
      <c r="D347" s="97"/>
      <c r="E347" s="96" t="s">
        <v>12</v>
      </c>
      <c r="F347" s="97"/>
      <c r="G347" s="97"/>
      <c r="H347" s="97"/>
      <c r="I347" s="97"/>
      <c r="J347" s="115" t="s">
        <v>407</v>
      </c>
    </row>
    <row r="348" spans="2:12" ht="12.75" hidden="1" customHeight="1">
      <c r="B348" s="99"/>
      <c r="C348" s="109"/>
      <c r="D348" s="66"/>
      <c r="E348" s="99"/>
      <c r="F348" s="66"/>
      <c r="G348" s="66"/>
      <c r="H348" s="66"/>
      <c r="I348" s="66"/>
      <c r="J348" s="114"/>
    </row>
    <row r="349" spans="2:12" ht="12.75" customHeight="1">
      <c r="B349" s="244">
        <v>27</v>
      </c>
      <c r="C349" s="219" t="s">
        <v>453</v>
      </c>
      <c r="D349" s="94"/>
      <c r="E349" s="202" t="s">
        <v>360</v>
      </c>
      <c r="F349" s="94"/>
      <c r="G349" s="94"/>
      <c r="H349" s="94"/>
      <c r="I349" s="94"/>
      <c r="J349" s="209">
        <v>131080</v>
      </c>
      <c r="L349" s="139"/>
    </row>
    <row r="350" spans="2:12" ht="12.75" customHeight="1">
      <c r="B350" s="244"/>
      <c r="C350" s="220"/>
      <c r="D350" s="94"/>
      <c r="E350" s="202"/>
      <c r="F350" s="94"/>
      <c r="G350" s="94"/>
      <c r="H350" s="94"/>
      <c r="I350" s="94"/>
      <c r="J350" s="209"/>
      <c r="L350" s="139"/>
    </row>
    <row r="351" spans="2:12" ht="12.75" customHeight="1">
      <c r="B351" s="244"/>
      <c r="C351" s="220"/>
      <c r="D351" s="94"/>
      <c r="E351" s="202"/>
      <c r="F351" s="94"/>
      <c r="G351" s="94"/>
      <c r="H351" s="94"/>
      <c r="I351" s="94"/>
      <c r="J351" s="207"/>
      <c r="L351" s="140"/>
    </row>
    <row r="352" spans="2:12" ht="2.25" customHeight="1">
      <c r="B352" s="244"/>
      <c r="C352" s="220"/>
      <c r="D352" s="94"/>
      <c r="E352" s="202"/>
      <c r="F352" s="94"/>
      <c r="G352" s="94"/>
      <c r="H352" s="94"/>
      <c r="I352" s="94"/>
      <c r="J352" s="209"/>
      <c r="L352" s="139"/>
    </row>
    <row r="353" spans="2:14" ht="13.5" customHeight="1">
      <c r="B353" s="202">
        <v>24</v>
      </c>
      <c r="C353" s="219" t="s">
        <v>454</v>
      </c>
      <c r="D353" s="94"/>
      <c r="E353" s="202"/>
      <c r="F353" s="94"/>
      <c r="G353" s="94"/>
      <c r="H353" s="94"/>
      <c r="I353" s="94"/>
      <c r="J353" s="209">
        <v>7763</v>
      </c>
      <c r="L353" s="139"/>
    </row>
    <row r="354" spans="2:14" ht="13.5" customHeight="1">
      <c r="B354" s="202"/>
      <c r="C354" s="220"/>
      <c r="D354" s="94"/>
      <c r="E354" s="202"/>
      <c r="F354" s="94"/>
      <c r="G354" s="94"/>
      <c r="H354" s="94"/>
      <c r="I354" s="94"/>
      <c r="J354" s="207"/>
      <c r="L354" s="139"/>
    </row>
    <row r="355" spans="2:14">
      <c r="B355" s="131"/>
      <c r="C355" s="132"/>
      <c r="D355" s="99"/>
      <c r="E355" s="99"/>
      <c r="F355" s="99"/>
      <c r="G355" s="99"/>
      <c r="H355" s="99"/>
      <c r="I355" s="99"/>
      <c r="J355" s="133"/>
      <c r="L355" s="139"/>
    </row>
    <row r="356" spans="2:14">
      <c r="B356" s="201">
        <v>1</v>
      </c>
      <c r="C356" s="221" t="s">
        <v>282</v>
      </c>
      <c r="D356" s="131"/>
      <c r="E356" s="201" t="s">
        <v>130</v>
      </c>
      <c r="F356" s="131"/>
      <c r="G356" s="131"/>
      <c r="H356" s="131"/>
      <c r="I356" s="131"/>
      <c r="J356" s="205" t="s">
        <v>408</v>
      </c>
      <c r="L356" s="139"/>
    </row>
    <row r="357" spans="2:14" ht="12.75" customHeight="1">
      <c r="B357" s="229"/>
      <c r="C357" s="222"/>
      <c r="D357" s="230"/>
      <c r="E357" s="202"/>
      <c r="F357" s="97"/>
      <c r="G357" s="97"/>
      <c r="H357" s="97"/>
      <c r="I357" s="97"/>
      <c r="J357" s="209"/>
      <c r="L357" s="139"/>
    </row>
    <row r="358" spans="2:14" ht="4.5" customHeight="1">
      <c r="B358" s="229"/>
      <c r="C358" s="222"/>
      <c r="D358" s="225"/>
      <c r="E358" s="202"/>
      <c r="F358" s="97"/>
      <c r="G358" s="97"/>
      <c r="H358" s="97"/>
      <c r="I358" s="97"/>
      <c r="J358" s="209"/>
    </row>
    <row r="359" spans="2:14" ht="12.75" hidden="1" customHeight="1">
      <c r="B359" s="229"/>
      <c r="C359" s="222"/>
      <c r="D359" s="225"/>
      <c r="E359" s="202"/>
      <c r="F359" s="97"/>
      <c r="G359" s="97"/>
      <c r="H359" s="97"/>
      <c r="I359" s="97"/>
      <c r="J359" s="209"/>
    </row>
    <row r="360" spans="2:14" hidden="1">
      <c r="B360" s="229"/>
      <c r="C360" s="222"/>
      <c r="D360" s="225"/>
      <c r="E360" s="202"/>
      <c r="F360" s="97"/>
      <c r="G360" s="97"/>
      <c r="H360" s="97"/>
      <c r="I360" s="97"/>
      <c r="J360" s="209"/>
    </row>
    <row r="361" spans="2:14" hidden="1">
      <c r="B361" s="229"/>
      <c r="C361" s="222"/>
      <c r="D361" s="225"/>
      <c r="E361" s="202"/>
      <c r="F361" s="97"/>
      <c r="G361" s="97"/>
      <c r="H361" s="97"/>
      <c r="I361" s="97"/>
      <c r="J361" s="209"/>
    </row>
    <row r="362" spans="2:14" hidden="1">
      <c r="B362" s="229"/>
      <c r="C362" s="222"/>
      <c r="D362" s="225"/>
      <c r="E362" s="202"/>
      <c r="F362" s="97"/>
      <c r="G362" s="97"/>
      <c r="H362" s="97"/>
      <c r="I362" s="97"/>
      <c r="J362" s="209"/>
      <c r="M362" s="74"/>
      <c r="N362" s="75"/>
    </row>
    <row r="363" spans="2:14" ht="15" hidden="1" customHeight="1">
      <c r="B363" s="229"/>
      <c r="C363" s="222"/>
      <c r="D363" s="225"/>
      <c r="E363" s="202"/>
      <c r="F363" s="97"/>
      <c r="G363" s="97"/>
      <c r="H363" s="97"/>
      <c r="I363" s="97"/>
      <c r="J363" s="209"/>
    </row>
    <row r="364" spans="2:14" ht="8.25" hidden="1" customHeight="1">
      <c r="B364" s="229"/>
      <c r="C364" s="222"/>
      <c r="D364" s="225"/>
      <c r="E364" s="202"/>
      <c r="F364" s="97"/>
      <c r="G364" s="97"/>
      <c r="H364" s="97"/>
      <c r="I364" s="97"/>
      <c r="J364" s="209"/>
    </row>
    <row r="365" spans="2:14" hidden="1">
      <c r="B365" s="229"/>
      <c r="C365" s="222"/>
      <c r="D365" s="225"/>
      <c r="E365" s="202"/>
      <c r="F365" s="97"/>
      <c r="G365" s="97"/>
      <c r="H365" s="97"/>
      <c r="I365" s="97"/>
      <c r="J365" s="209"/>
    </row>
    <row r="366" spans="2:14" hidden="1">
      <c r="B366" s="229"/>
      <c r="C366" s="222"/>
      <c r="D366" s="225"/>
      <c r="E366" s="202"/>
      <c r="F366" s="97"/>
      <c r="G366" s="97"/>
      <c r="H366" s="97"/>
      <c r="I366" s="97"/>
      <c r="J366" s="209"/>
    </row>
    <row r="367" spans="2:14" ht="12.75" hidden="1" customHeight="1">
      <c r="B367" s="229"/>
      <c r="C367" s="222"/>
      <c r="D367" s="225"/>
      <c r="E367" s="202"/>
      <c r="F367" s="97"/>
      <c r="G367" s="97"/>
      <c r="H367" s="97"/>
      <c r="I367" s="97"/>
      <c r="J367" s="209"/>
    </row>
    <row r="368" spans="2:14" hidden="1">
      <c r="B368" s="229"/>
      <c r="C368" s="222"/>
      <c r="D368" s="225"/>
      <c r="E368" s="202"/>
      <c r="F368" s="97"/>
      <c r="G368" s="97"/>
      <c r="H368" s="97"/>
      <c r="I368" s="97"/>
      <c r="J368" s="209"/>
    </row>
    <row r="369" spans="2:12" hidden="1">
      <c r="B369" s="229"/>
      <c r="C369" s="222"/>
      <c r="D369" s="225"/>
      <c r="E369" s="202"/>
      <c r="F369" s="97"/>
      <c r="G369" s="97"/>
      <c r="H369" s="97"/>
      <c r="I369" s="97"/>
      <c r="J369" s="209"/>
      <c r="K369" s="64"/>
    </row>
    <row r="370" spans="2:12" ht="13.5" hidden="1" customHeight="1">
      <c r="B370" s="229"/>
      <c r="C370" s="222"/>
      <c r="D370" s="225"/>
      <c r="E370" s="202"/>
      <c r="F370" s="97"/>
      <c r="G370" s="97"/>
      <c r="H370" s="97"/>
      <c r="I370" s="97"/>
      <c r="J370" s="209"/>
    </row>
    <row r="371" spans="2:12" ht="13.5" customHeight="1">
      <c r="B371" s="201">
        <v>2</v>
      </c>
      <c r="C371" s="221" t="s">
        <v>380</v>
      </c>
      <c r="D371" s="225"/>
      <c r="E371" s="203" t="s">
        <v>381</v>
      </c>
      <c r="F371" s="96"/>
      <c r="G371" s="96"/>
      <c r="H371" s="96"/>
      <c r="I371" s="96"/>
      <c r="J371" s="205" t="s">
        <v>409</v>
      </c>
    </row>
    <row r="372" spans="2:12" ht="13.5" customHeight="1">
      <c r="B372" s="201"/>
      <c r="C372" s="219"/>
      <c r="D372" s="225"/>
      <c r="E372" s="204"/>
      <c r="F372" s="96"/>
      <c r="G372" s="96"/>
      <c r="H372" s="96"/>
      <c r="I372" s="96"/>
      <c r="J372" s="206"/>
    </row>
    <row r="373" spans="2:12" ht="1.5" customHeight="1">
      <c r="B373" s="201"/>
      <c r="C373" s="219"/>
      <c r="D373" s="225"/>
      <c r="E373" s="204"/>
      <c r="F373" s="96"/>
      <c r="G373" s="96"/>
      <c r="H373" s="96"/>
      <c r="I373" s="96"/>
      <c r="J373" s="206"/>
    </row>
    <row r="374" spans="2:12" ht="2.25" hidden="1" customHeight="1">
      <c r="B374" s="201"/>
      <c r="C374" s="219"/>
      <c r="D374" s="225"/>
      <c r="E374" s="204"/>
      <c r="F374" s="96"/>
      <c r="G374" s="96"/>
      <c r="H374" s="96"/>
      <c r="I374" s="96"/>
      <c r="J374" s="206"/>
    </row>
    <row r="375" spans="2:12" ht="3" hidden="1" customHeight="1">
      <c r="B375" s="201"/>
      <c r="C375" s="219"/>
      <c r="D375" s="225"/>
      <c r="E375" s="204"/>
      <c r="F375" s="96"/>
      <c r="G375" s="96"/>
      <c r="H375" s="96"/>
      <c r="I375" s="96"/>
      <c r="J375" s="206"/>
    </row>
    <row r="376" spans="2:12" ht="13.5" hidden="1" customHeight="1">
      <c r="B376" s="201"/>
      <c r="C376" s="219"/>
      <c r="D376" s="225"/>
      <c r="E376" s="204"/>
      <c r="F376" s="96"/>
      <c r="G376" s="96"/>
      <c r="H376" s="96"/>
      <c r="I376" s="96"/>
      <c r="J376" s="206"/>
    </row>
    <row r="377" spans="2:12" ht="13.5" hidden="1" customHeight="1">
      <c r="B377" s="201"/>
      <c r="C377" s="219"/>
      <c r="D377" s="225"/>
      <c r="E377" s="204"/>
      <c r="F377" s="96"/>
      <c r="G377" s="96"/>
      <c r="H377" s="96"/>
      <c r="I377" s="96"/>
      <c r="J377" s="206"/>
    </row>
    <row r="378" spans="2:12" ht="13.5" hidden="1" customHeight="1">
      <c r="B378" s="201"/>
      <c r="C378" s="219"/>
      <c r="D378" s="225"/>
      <c r="E378" s="204"/>
      <c r="F378" s="96"/>
      <c r="G378" s="96"/>
      <c r="H378" s="96"/>
      <c r="I378" s="96"/>
      <c r="J378" s="206"/>
    </row>
    <row r="379" spans="2:12" ht="13.5" hidden="1" customHeight="1">
      <c r="B379" s="201"/>
      <c r="C379" s="219"/>
      <c r="D379" s="225"/>
      <c r="E379" s="204"/>
      <c r="F379" s="96"/>
      <c r="G379" s="96"/>
      <c r="H379" s="96"/>
      <c r="I379" s="96"/>
      <c r="J379" s="206"/>
    </row>
    <row r="380" spans="2:12" ht="13.5" hidden="1" customHeight="1">
      <c r="B380" s="201"/>
      <c r="C380" s="219"/>
      <c r="D380" s="225"/>
      <c r="E380" s="204"/>
      <c r="F380" s="96"/>
      <c r="G380" s="96"/>
      <c r="H380" s="96"/>
      <c r="I380" s="96"/>
      <c r="J380" s="206"/>
      <c r="L380" s="91"/>
    </row>
    <row r="381" spans="2:12" ht="13.5" hidden="1" customHeight="1">
      <c r="B381" s="201"/>
      <c r="C381" s="219"/>
      <c r="D381" s="225"/>
      <c r="E381" s="204"/>
      <c r="F381" s="96"/>
      <c r="G381" s="96"/>
      <c r="H381" s="96"/>
      <c r="I381" s="96"/>
      <c r="J381" s="206"/>
    </row>
    <row r="382" spans="2:12" ht="16.5" hidden="1" customHeight="1">
      <c r="B382" s="201"/>
      <c r="C382" s="219"/>
      <c r="D382" s="225"/>
      <c r="E382" s="204"/>
      <c r="F382" s="96"/>
      <c r="G382" s="96"/>
      <c r="H382" s="96"/>
      <c r="I382" s="96"/>
      <c r="J382" s="206"/>
    </row>
    <row r="383" spans="2:12" ht="28.5" hidden="1" customHeight="1">
      <c r="B383" s="201"/>
      <c r="C383" s="134"/>
      <c r="D383" s="225"/>
      <c r="E383" s="204"/>
      <c r="F383" s="96"/>
      <c r="G383" s="96"/>
      <c r="H383" s="96"/>
      <c r="I383" s="96"/>
      <c r="J383" s="206"/>
    </row>
    <row r="384" spans="2:12" ht="13.5" hidden="1" customHeight="1">
      <c r="B384" s="201"/>
      <c r="C384" s="135"/>
      <c r="D384" s="225"/>
      <c r="E384" s="204"/>
      <c r="F384" s="97"/>
      <c r="G384" s="97"/>
      <c r="H384" s="97"/>
      <c r="I384" s="97"/>
      <c r="J384" s="206"/>
    </row>
    <row r="385" spans="2:10" ht="18" customHeight="1">
      <c r="B385" s="201">
        <v>3</v>
      </c>
      <c r="C385" s="221" t="s">
        <v>379</v>
      </c>
      <c r="D385" s="225"/>
      <c r="E385" s="201" t="s">
        <v>33</v>
      </c>
      <c r="F385" s="97"/>
      <c r="G385" s="97"/>
      <c r="H385" s="97"/>
      <c r="I385" s="97"/>
      <c r="J385" s="205" t="s">
        <v>410</v>
      </c>
    </row>
    <row r="386" spans="2:10" ht="12" customHeight="1">
      <c r="B386" s="229"/>
      <c r="C386" s="222"/>
      <c r="D386" s="223"/>
      <c r="E386" s="202"/>
      <c r="F386" s="97"/>
      <c r="G386" s="97"/>
      <c r="H386" s="97"/>
      <c r="I386" s="97"/>
      <c r="J386" s="209"/>
    </row>
    <row r="387" spans="2:10" hidden="1">
      <c r="B387" s="229"/>
      <c r="C387" s="222"/>
      <c r="D387" s="225"/>
      <c r="E387" s="202"/>
      <c r="F387" s="97"/>
      <c r="G387" s="97"/>
      <c r="H387" s="97"/>
      <c r="I387" s="97"/>
      <c r="J387" s="209"/>
    </row>
    <row r="388" spans="2:10" ht="10.5" hidden="1" customHeight="1">
      <c r="B388" s="229"/>
      <c r="C388" s="222"/>
      <c r="D388" s="225"/>
      <c r="E388" s="202"/>
      <c r="F388" s="97"/>
      <c r="G388" s="97"/>
      <c r="H388" s="97"/>
      <c r="I388" s="97"/>
      <c r="J388" s="209"/>
    </row>
    <row r="389" spans="2:10" hidden="1">
      <c r="B389" s="229"/>
      <c r="C389" s="222"/>
      <c r="D389" s="225"/>
      <c r="E389" s="202"/>
      <c r="F389" s="97"/>
      <c r="G389" s="97"/>
      <c r="H389" s="97"/>
      <c r="I389" s="97"/>
      <c r="J389" s="209"/>
    </row>
    <row r="390" spans="2:10" ht="24" hidden="1" customHeight="1">
      <c r="B390" s="229"/>
      <c r="C390" s="222"/>
      <c r="D390" s="225"/>
      <c r="E390" s="202"/>
      <c r="F390" s="97"/>
      <c r="G390" s="97"/>
      <c r="H390" s="97"/>
      <c r="I390" s="97"/>
      <c r="J390" s="209"/>
    </row>
    <row r="391" spans="2:10" ht="16.5" hidden="1" customHeight="1">
      <c r="B391" s="229"/>
      <c r="C391" s="222"/>
      <c r="D391" s="225"/>
      <c r="E391" s="202"/>
      <c r="F391" s="97"/>
      <c r="G391" s="97"/>
      <c r="H391" s="97"/>
      <c r="I391" s="97"/>
      <c r="J391" s="209"/>
    </row>
    <row r="392" spans="2:10" ht="20.25" hidden="1" customHeight="1">
      <c r="B392" s="229"/>
      <c r="C392" s="222"/>
      <c r="D392" s="225"/>
      <c r="E392" s="202"/>
      <c r="F392" s="97"/>
      <c r="G392" s="97"/>
      <c r="H392" s="97"/>
      <c r="I392" s="97"/>
      <c r="J392" s="209"/>
    </row>
    <row r="393" spans="2:10" ht="22.5" hidden="1" customHeight="1">
      <c r="B393" s="229"/>
      <c r="C393" s="222"/>
      <c r="D393" s="225"/>
      <c r="E393" s="202"/>
      <c r="F393" s="97"/>
      <c r="G393" s="97"/>
      <c r="H393" s="97"/>
      <c r="I393" s="97"/>
      <c r="J393" s="209"/>
    </row>
    <row r="394" spans="2:10" ht="15.75" hidden="1" customHeight="1">
      <c r="B394" s="229"/>
      <c r="C394" s="222"/>
      <c r="D394" s="225"/>
      <c r="E394" s="202"/>
      <c r="F394" s="97"/>
      <c r="G394" s="97"/>
      <c r="H394" s="97"/>
      <c r="I394" s="97"/>
      <c r="J394" s="209"/>
    </row>
    <row r="395" spans="2:10" ht="15.75" hidden="1" customHeight="1">
      <c r="B395" s="229"/>
      <c r="C395" s="222"/>
      <c r="D395" s="225"/>
      <c r="E395" s="202"/>
      <c r="F395" s="97"/>
      <c r="G395" s="97"/>
      <c r="H395" s="97"/>
      <c r="I395" s="97"/>
      <c r="J395" s="209"/>
    </row>
    <row r="396" spans="2:10" hidden="1">
      <c r="B396" s="229"/>
      <c r="C396" s="222"/>
      <c r="D396" s="225"/>
      <c r="E396" s="202"/>
      <c r="F396" s="97"/>
      <c r="G396" s="97"/>
      <c r="H396" s="97"/>
      <c r="I396" s="97"/>
      <c r="J396" s="209"/>
    </row>
    <row r="397" spans="2:10" ht="15.75" hidden="1" customHeight="1">
      <c r="B397" s="229"/>
      <c r="C397" s="222"/>
      <c r="D397" s="225"/>
      <c r="E397" s="202"/>
      <c r="F397" s="97"/>
      <c r="G397" s="97"/>
      <c r="H397" s="97"/>
      <c r="I397" s="97"/>
      <c r="J397" s="209"/>
    </row>
    <row r="398" spans="2:10" ht="18" customHeight="1">
      <c r="B398" s="201">
        <v>4</v>
      </c>
      <c r="C398" s="221" t="s">
        <v>346</v>
      </c>
      <c r="D398" s="225"/>
      <c r="E398" s="96" t="s">
        <v>378</v>
      </c>
      <c r="F398" s="97"/>
      <c r="G398" s="97"/>
      <c r="H398" s="97"/>
      <c r="I398" s="97"/>
      <c r="J398" s="205" t="s">
        <v>411</v>
      </c>
    </row>
    <row r="399" spans="2:10" ht="12.75" customHeight="1">
      <c r="B399" s="232"/>
      <c r="C399" s="219"/>
      <c r="D399" s="223"/>
      <c r="E399" s="201" t="s">
        <v>34</v>
      </c>
      <c r="F399" s="97"/>
      <c r="G399" s="97"/>
      <c r="H399" s="97"/>
      <c r="I399" s="97"/>
      <c r="J399" s="205"/>
    </row>
    <row r="400" spans="2:10">
      <c r="B400" s="232"/>
      <c r="C400" s="219"/>
      <c r="D400" s="225"/>
      <c r="E400" s="224"/>
      <c r="F400" s="97"/>
      <c r="G400" s="97"/>
      <c r="H400" s="97"/>
      <c r="I400" s="97"/>
      <c r="J400" s="205"/>
    </row>
    <row r="401" spans="2:10">
      <c r="B401" s="232"/>
      <c r="C401" s="219"/>
      <c r="D401" s="225"/>
      <c r="E401" s="224"/>
      <c r="F401" s="97"/>
      <c r="G401" s="97"/>
      <c r="H401" s="97"/>
      <c r="I401" s="97"/>
      <c r="J401" s="205"/>
    </row>
    <row r="402" spans="2:10" ht="13.5" customHeight="1">
      <c r="B402" s="232"/>
      <c r="C402" s="219"/>
      <c r="D402" s="225"/>
      <c r="E402" s="224"/>
      <c r="F402" s="97"/>
      <c r="G402" s="97"/>
      <c r="H402" s="97"/>
      <c r="I402" s="97"/>
      <c r="J402" s="205"/>
    </row>
    <row r="403" spans="2:10">
      <c r="B403" s="232"/>
      <c r="C403" s="219"/>
      <c r="D403" s="225"/>
      <c r="E403" s="224"/>
      <c r="F403" s="97"/>
      <c r="G403" s="97"/>
      <c r="H403" s="97"/>
      <c r="I403" s="97"/>
      <c r="J403" s="205"/>
    </row>
    <row r="404" spans="2:10" ht="12" customHeight="1">
      <c r="B404" s="232"/>
      <c r="C404" s="219"/>
      <c r="D404" s="225"/>
      <c r="E404" s="224"/>
      <c r="F404" s="97"/>
      <c r="G404" s="97"/>
      <c r="H404" s="97"/>
      <c r="I404" s="97"/>
      <c r="J404" s="207"/>
    </row>
    <row r="405" spans="2:10" ht="15" customHeight="1">
      <c r="B405" s="232"/>
      <c r="C405" s="219"/>
      <c r="D405" s="225"/>
      <c r="E405" s="96" t="s">
        <v>34</v>
      </c>
      <c r="F405" s="97"/>
      <c r="G405" s="97"/>
      <c r="H405" s="97"/>
      <c r="I405" s="97"/>
      <c r="J405" s="205"/>
    </row>
    <row r="406" spans="2:10" ht="15" customHeight="1">
      <c r="B406" s="232"/>
      <c r="C406" s="219"/>
      <c r="D406" s="225"/>
      <c r="E406" s="201" t="s">
        <v>34</v>
      </c>
      <c r="F406" s="97"/>
      <c r="G406" s="97"/>
      <c r="H406" s="97"/>
      <c r="I406" s="97"/>
      <c r="J406" s="205"/>
    </row>
    <row r="407" spans="2:10" ht="15" customHeight="1">
      <c r="B407" s="232"/>
      <c r="C407" s="219"/>
      <c r="D407" s="225"/>
      <c r="E407" s="228"/>
      <c r="F407" s="97"/>
      <c r="G407" s="97"/>
      <c r="H407" s="97"/>
      <c r="I407" s="97"/>
      <c r="J407" s="205"/>
    </row>
    <row r="408" spans="2:10" ht="15" customHeight="1">
      <c r="B408" s="232"/>
      <c r="C408" s="219"/>
      <c r="D408" s="225"/>
      <c r="E408" s="228"/>
      <c r="F408" s="97"/>
      <c r="G408" s="97"/>
      <c r="H408" s="97"/>
      <c r="I408" s="97"/>
      <c r="J408" s="205"/>
    </row>
    <row r="409" spans="2:10" ht="26.25" customHeight="1">
      <c r="B409" s="232"/>
      <c r="C409" s="219"/>
      <c r="D409" s="225"/>
      <c r="E409" s="228"/>
      <c r="F409" s="97"/>
      <c r="G409" s="97"/>
      <c r="H409" s="97"/>
      <c r="I409" s="97"/>
      <c r="J409" s="205"/>
    </row>
    <row r="410" spans="2:10" ht="15" customHeight="1">
      <c r="B410" s="201">
        <v>5</v>
      </c>
      <c r="C410" s="221" t="s">
        <v>352</v>
      </c>
      <c r="D410" s="225"/>
      <c r="E410" s="96" t="s">
        <v>378</v>
      </c>
      <c r="F410" s="97"/>
      <c r="G410" s="97"/>
      <c r="H410" s="97"/>
      <c r="I410" s="97"/>
      <c r="J410" s="205" t="s">
        <v>412</v>
      </c>
    </row>
    <row r="411" spans="2:10" ht="15" customHeight="1">
      <c r="B411" s="203"/>
      <c r="C411" s="219"/>
      <c r="D411" s="225"/>
      <c r="E411" s="201" t="s">
        <v>130</v>
      </c>
      <c r="F411" s="97"/>
      <c r="G411" s="97"/>
      <c r="H411" s="97"/>
      <c r="I411" s="97"/>
      <c r="J411" s="209"/>
    </row>
    <row r="412" spans="2:10" ht="15" customHeight="1">
      <c r="B412" s="203"/>
      <c r="C412" s="219"/>
      <c r="D412" s="225"/>
      <c r="E412" s="203"/>
      <c r="F412" s="97"/>
      <c r="G412" s="97"/>
      <c r="H412" s="97"/>
      <c r="I412" s="97"/>
      <c r="J412" s="209"/>
    </row>
    <row r="413" spans="2:10" ht="12" customHeight="1">
      <c r="B413" s="203"/>
      <c r="C413" s="219"/>
      <c r="D413" s="225"/>
      <c r="E413" s="203"/>
      <c r="F413" s="97"/>
      <c r="G413" s="97"/>
      <c r="H413" s="97"/>
      <c r="I413" s="97"/>
      <c r="J413" s="209"/>
    </row>
    <row r="414" spans="2:10" ht="15" hidden="1" customHeight="1">
      <c r="B414" s="203"/>
      <c r="C414" s="219"/>
      <c r="D414" s="225"/>
      <c r="E414" s="203"/>
      <c r="F414" s="97"/>
      <c r="G414" s="97"/>
      <c r="H414" s="97"/>
      <c r="I414" s="97"/>
      <c r="J414" s="209"/>
    </row>
    <row r="415" spans="2:10" ht="15" hidden="1" customHeight="1">
      <c r="B415" s="203"/>
      <c r="C415" s="219"/>
      <c r="D415" s="225"/>
      <c r="E415" s="203"/>
      <c r="F415" s="97"/>
      <c r="G415" s="97"/>
      <c r="H415" s="97"/>
      <c r="I415" s="97"/>
      <c r="J415" s="209"/>
    </row>
    <row r="416" spans="2:10" ht="15" hidden="1" customHeight="1">
      <c r="B416" s="203"/>
      <c r="C416" s="219"/>
      <c r="D416" s="225"/>
      <c r="E416" s="203"/>
      <c r="F416" s="97"/>
      <c r="G416" s="97"/>
      <c r="H416" s="97"/>
      <c r="I416" s="97"/>
      <c r="J416" s="209"/>
    </row>
    <row r="417" spans="2:13" ht="15" hidden="1" customHeight="1">
      <c r="B417" s="203"/>
      <c r="C417" s="219"/>
      <c r="D417" s="225"/>
      <c r="E417" s="203"/>
      <c r="F417" s="97"/>
      <c r="G417" s="97"/>
      <c r="H417" s="97"/>
      <c r="I417" s="97"/>
      <c r="J417" s="209"/>
    </row>
    <row r="418" spans="2:13" ht="15" hidden="1" customHeight="1">
      <c r="B418" s="203"/>
      <c r="C418" s="219"/>
      <c r="D418" s="225"/>
      <c r="E418" s="203"/>
      <c r="F418" s="97"/>
      <c r="G418" s="97"/>
      <c r="H418" s="97"/>
      <c r="I418" s="97"/>
      <c r="J418" s="209"/>
    </row>
    <row r="419" spans="2:13" ht="15" hidden="1" customHeight="1">
      <c r="B419" s="203"/>
      <c r="C419" s="219"/>
      <c r="D419" s="225"/>
      <c r="E419" s="203"/>
      <c r="F419" s="97"/>
      <c r="G419" s="97"/>
      <c r="H419" s="97"/>
      <c r="I419" s="97"/>
      <c r="J419" s="209"/>
      <c r="L419" s="92"/>
    </row>
    <row r="420" spans="2:13" ht="15" hidden="1" customHeight="1">
      <c r="B420" s="203"/>
      <c r="C420" s="219"/>
      <c r="D420" s="225"/>
      <c r="E420" s="203"/>
      <c r="F420" s="97"/>
      <c r="G420" s="97"/>
      <c r="H420" s="97"/>
      <c r="I420" s="97"/>
      <c r="J420" s="209"/>
    </row>
    <row r="421" spans="2:13" ht="12.75" hidden="1" customHeight="1">
      <c r="B421" s="203"/>
      <c r="C421" s="219"/>
      <c r="D421" s="225"/>
      <c r="E421" s="203"/>
      <c r="F421" s="97"/>
      <c r="G421" s="97"/>
      <c r="H421" s="97"/>
      <c r="I421" s="97"/>
      <c r="J421" s="209"/>
    </row>
    <row r="422" spans="2:13" ht="20.25" customHeight="1">
      <c r="B422" s="131"/>
      <c r="C422" s="132"/>
      <c r="D422" s="78"/>
      <c r="E422" s="97"/>
      <c r="F422" s="97"/>
      <c r="G422" s="97"/>
      <c r="H422" s="97"/>
      <c r="I422" s="97"/>
      <c r="J422" s="133"/>
    </row>
    <row r="423" spans="2:13" ht="30" customHeight="1">
      <c r="B423" s="96">
        <v>1</v>
      </c>
      <c r="C423" s="83" t="s">
        <v>366</v>
      </c>
      <c r="D423" s="97"/>
      <c r="E423" s="96" t="s">
        <v>12</v>
      </c>
      <c r="F423" s="97"/>
      <c r="G423" s="97"/>
      <c r="H423" s="97"/>
      <c r="I423" s="97"/>
      <c r="J423" s="98" t="s">
        <v>367</v>
      </c>
    </row>
    <row r="424" spans="2:13" ht="30" customHeight="1">
      <c r="B424" s="96">
        <v>2</v>
      </c>
      <c r="C424" s="83" t="s">
        <v>368</v>
      </c>
      <c r="D424" s="97"/>
      <c r="E424" s="96" t="s">
        <v>12</v>
      </c>
      <c r="F424" s="97"/>
      <c r="G424" s="97"/>
      <c r="H424" s="97"/>
      <c r="I424" s="97"/>
      <c r="J424" s="104">
        <v>190</v>
      </c>
      <c r="M424" s="64"/>
    </row>
    <row r="425" spans="2:13" ht="25.5" customHeight="1">
      <c r="B425" s="96">
        <v>3</v>
      </c>
      <c r="C425" s="122" t="s">
        <v>455</v>
      </c>
      <c r="D425" s="97"/>
      <c r="E425" s="96" t="s">
        <v>12</v>
      </c>
      <c r="F425" s="97"/>
      <c r="G425" s="97"/>
      <c r="H425" s="97"/>
      <c r="I425" s="97"/>
      <c r="J425" s="104">
        <v>2402</v>
      </c>
    </row>
    <row r="426" spans="2:13" ht="29.25" customHeight="1">
      <c r="B426" s="96">
        <v>4</v>
      </c>
      <c r="C426" s="122" t="s">
        <v>456</v>
      </c>
      <c r="D426" s="97"/>
      <c r="E426" s="96" t="s">
        <v>12</v>
      </c>
      <c r="F426" s="97"/>
      <c r="G426" s="97"/>
      <c r="H426" s="97"/>
      <c r="I426" s="97"/>
      <c r="J426" s="104" t="s">
        <v>413</v>
      </c>
    </row>
    <row r="427" spans="2:13" ht="39.75" customHeight="1">
      <c r="B427" s="201">
        <v>5</v>
      </c>
      <c r="C427" s="221" t="s">
        <v>457</v>
      </c>
      <c r="D427" s="97"/>
      <c r="E427" s="201" t="s">
        <v>12</v>
      </c>
      <c r="F427" s="97"/>
      <c r="G427" s="97"/>
      <c r="H427" s="97"/>
      <c r="I427" s="97"/>
      <c r="J427" s="205" t="s">
        <v>414</v>
      </c>
    </row>
    <row r="428" spans="2:13" ht="47.25" hidden="1" customHeight="1">
      <c r="B428" s="202"/>
      <c r="C428" s="221"/>
      <c r="D428" s="97"/>
      <c r="E428" s="201"/>
      <c r="F428" s="97"/>
      <c r="G428" s="97"/>
      <c r="H428" s="97"/>
      <c r="I428" s="97"/>
      <c r="J428" s="205"/>
    </row>
    <row r="429" spans="2:13" ht="31.5" customHeight="1">
      <c r="B429" s="96">
        <v>6</v>
      </c>
      <c r="C429" s="83" t="s">
        <v>375</v>
      </c>
      <c r="D429" s="97"/>
      <c r="E429" s="96" t="s">
        <v>12</v>
      </c>
      <c r="F429" s="97"/>
      <c r="G429" s="97"/>
      <c r="H429" s="97"/>
      <c r="I429" s="97"/>
      <c r="J429" s="104">
        <v>25</v>
      </c>
    </row>
    <row r="430" spans="2:13" ht="31.5" customHeight="1">
      <c r="B430" s="96">
        <v>7</v>
      </c>
      <c r="C430" s="83" t="s">
        <v>374</v>
      </c>
      <c r="D430" s="97"/>
      <c r="E430" s="96" t="s">
        <v>12</v>
      </c>
      <c r="F430" s="97"/>
      <c r="G430" s="97"/>
      <c r="H430" s="97"/>
      <c r="I430" s="97"/>
      <c r="J430" s="98" t="s">
        <v>415</v>
      </c>
    </row>
    <row r="431" spans="2:13" ht="15" customHeight="1">
      <c r="B431" s="201">
        <v>8</v>
      </c>
      <c r="C431" s="221" t="s">
        <v>458</v>
      </c>
      <c r="D431" s="97"/>
      <c r="E431" s="201" t="s">
        <v>12</v>
      </c>
      <c r="F431" s="97"/>
      <c r="G431" s="97"/>
      <c r="H431" s="97"/>
      <c r="I431" s="97"/>
      <c r="J431" s="207" t="s">
        <v>416</v>
      </c>
    </row>
    <row r="432" spans="2:13">
      <c r="B432" s="203"/>
      <c r="C432" s="219"/>
      <c r="D432" s="223"/>
      <c r="E432" s="201"/>
      <c r="F432" s="81"/>
      <c r="G432" s="81"/>
      <c r="H432" s="81"/>
      <c r="I432" s="81"/>
      <c r="J432" s="209"/>
    </row>
    <row r="433" spans="2:13" ht="6" customHeight="1">
      <c r="B433" s="203"/>
      <c r="C433" s="219"/>
      <c r="D433" s="223"/>
      <c r="E433" s="201"/>
      <c r="F433" s="81"/>
      <c r="G433" s="81"/>
      <c r="H433" s="81"/>
      <c r="I433" s="81"/>
      <c r="J433" s="209"/>
    </row>
    <row r="434" spans="2:13">
      <c r="B434" s="201">
        <v>9</v>
      </c>
      <c r="C434" s="221" t="s">
        <v>45</v>
      </c>
      <c r="D434" s="223"/>
      <c r="E434" s="201"/>
      <c r="F434" s="81"/>
      <c r="G434" s="81"/>
      <c r="H434" s="81"/>
      <c r="I434" s="81"/>
      <c r="J434" s="205" t="s">
        <v>417</v>
      </c>
    </row>
    <row r="435" spans="2:13">
      <c r="B435" s="201"/>
      <c r="C435" s="221"/>
      <c r="D435" s="223"/>
      <c r="E435" s="201"/>
      <c r="F435" s="81"/>
      <c r="G435" s="81"/>
      <c r="H435" s="81"/>
      <c r="I435" s="81"/>
      <c r="J435" s="209"/>
    </row>
    <row r="436" spans="2:13" ht="12" customHeight="1">
      <c r="B436" s="201"/>
      <c r="C436" s="221"/>
      <c r="D436" s="223"/>
      <c r="E436" s="201"/>
      <c r="F436" s="81"/>
      <c r="G436" s="81"/>
      <c r="H436" s="81"/>
      <c r="I436" s="81"/>
      <c r="J436" s="209"/>
      <c r="M436" s="64"/>
    </row>
    <row r="437" spans="2:13" hidden="1">
      <c r="B437" s="201"/>
      <c r="C437" s="221"/>
      <c r="D437" s="223"/>
      <c r="E437" s="201"/>
      <c r="F437" s="81"/>
      <c r="G437" s="81"/>
      <c r="H437" s="81"/>
      <c r="I437" s="81"/>
      <c r="J437" s="209"/>
    </row>
    <row r="438" spans="2:13" ht="12" hidden="1" customHeight="1">
      <c r="B438" s="201"/>
      <c r="C438" s="221"/>
      <c r="D438" s="223"/>
      <c r="E438" s="201"/>
      <c r="F438" s="81"/>
      <c r="G438" s="81"/>
      <c r="H438" s="81"/>
      <c r="I438" s="81"/>
      <c r="J438" s="209"/>
    </row>
    <row r="439" spans="2:13" hidden="1">
      <c r="B439" s="201"/>
      <c r="C439" s="221"/>
      <c r="D439" s="223"/>
      <c r="E439" s="201"/>
      <c r="F439" s="81"/>
      <c r="G439" s="81"/>
      <c r="H439" s="81"/>
      <c r="I439" s="81"/>
      <c r="J439" s="209"/>
    </row>
    <row r="440" spans="2:13" hidden="1">
      <c r="B440" s="201"/>
      <c r="C440" s="221"/>
      <c r="D440" s="223"/>
      <c r="E440" s="201"/>
      <c r="F440" s="81"/>
      <c r="G440" s="81"/>
      <c r="H440" s="81"/>
      <c r="I440" s="81"/>
      <c r="J440" s="209"/>
    </row>
    <row r="441" spans="2:13" hidden="1">
      <c r="B441" s="203"/>
      <c r="C441" s="221"/>
      <c r="D441" s="223"/>
      <c r="E441" s="201"/>
      <c r="F441" s="81"/>
      <c r="G441" s="81"/>
      <c r="H441" s="81"/>
      <c r="I441" s="81"/>
      <c r="J441" s="209"/>
    </row>
    <row r="442" spans="2:13" hidden="1">
      <c r="B442" s="203"/>
      <c r="C442" s="221"/>
      <c r="D442" s="97"/>
      <c r="E442" s="201"/>
      <c r="F442" s="81"/>
      <c r="G442" s="81"/>
      <c r="H442" s="81"/>
      <c r="I442" s="81"/>
      <c r="J442" s="209"/>
    </row>
    <row r="443" spans="2:13" hidden="1">
      <c r="B443" s="203"/>
      <c r="C443" s="221"/>
      <c r="D443" s="97"/>
      <c r="E443" s="201"/>
      <c r="F443" s="81"/>
      <c r="G443" s="81"/>
      <c r="H443" s="81"/>
      <c r="I443" s="81"/>
      <c r="J443" s="209"/>
    </row>
    <row r="444" spans="2:13" hidden="1">
      <c r="B444" s="203"/>
      <c r="C444" s="221"/>
      <c r="D444" s="97"/>
      <c r="E444" s="201"/>
      <c r="F444" s="81"/>
      <c r="G444" s="81"/>
      <c r="H444" s="81"/>
      <c r="I444" s="81"/>
      <c r="J444" s="209"/>
    </row>
    <row r="445" spans="2:13" hidden="1">
      <c r="B445" s="203"/>
      <c r="C445" s="221"/>
      <c r="D445" s="97"/>
      <c r="E445" s="201"/>
      <c r="F445" s="81"/>
      <c r="G445" s="81"/>
      <c r="H445" s="81"/>
      <c r="I445" s="81"/>
      <c r="J445" s="209"/>
    </row>
    <row r="446" spans="2:13" ht="15.75" customHeight="1">
      <c r="B446" s="201">
        <v>10</v>
      </c>
      <c r="C446" s="221" t="s">
        <v>459</v>
      </c>
      <c r="D446" s="97"/>
      <c r="E446" s="201" t="s">
        <v>12</v>
      </c>
      <c r="F446" s="96"/>
      <c r="G446" s="96"/>
      <c r="H446" s="96"/>
      <c r="I446" s="96"/>
      <c r="J446" s="207" t="s">
        <v>418</v>
      </c>
    </row>
    <row r="447" spans="2:13" ht="15" customHeight="1">
      <c r="B447" s="201"/>
      <c r="C447" s="221"/>
      <c r="D447" s="223"/>
      <c r="E447" s="201"/>
      <c r="F447" s="96"/>
      <c r="G447" s="96"/>
      <c r="H447" s="96"/>
      <c r="I447" s="96"/>
      <c r="J447" s="209"/>
    </row>
    <row r="448" spans="2:13" ht="3.75" customHeight="1">
      <c r="B448" s="201"/>
      <c r="C448" s="221"/>
      <c r="D448" s="223"/>
      <c r="E448" s="201"/>
      <c r="F448" s="96"/>
      <c r="G448" s="96"/>
      <c r="H448" s="96"/>
      <c r="I448" s="96"/>
      <c r="J448" s="209"/>
    </row>
    <row r="449" spans="2:10" ht="2.25" customHeight="1">
      <c r="B449" s="201"/>
      <c r="C449" s="221"/>
      <c r="D449" s="223"/>
      <c r="E449" s="201"/>
      <c r="F449" s="96"/>
      <c r="G449" s="96"/>
      <c r="H449" s="96"/>
      <c r="I449" s="96"/>
      <c r="J449" s="209"/>
    </row>
    <row r="450" spans="2:10" ht="12.75" hidden="1" customHeight="1">
      <c r="B450" s="201"/>
      <c r="C450" s="221"/>
      <c r="D450" s="223"/>
      <c r="E450" s="201"/>
      <c r="F450" s="96"/>
      <c r="G450" s="96"/>
      <c r="H450" s="96"/>
      <c r="I450" s="96"/>
      <c r="J450" s="209"/>
    </row>
    <row r="451" spans="2:10" ht="6.75" hidden="1" customHeight="1">
      <c r="B451" s="201"/>
      <c r="C451" s="221"/>
      <c r="D451" s="223"/>
      <c r="E451" s="201"/>
      <c r="F451" s="96"/>
      <c r="G451" s="96"/>
      <c r="H451" s="96"/>
      <c r="I451" s="96"/>
      <c r="J451" s="209"/>
    </row>
    <row r="452" spans="2:10" hidden="1">
      <c r="B452" s="201"/>
      <c r="C452" s="221"/>
      <c r="D452" s="223"/>
      <c r="E452" s="201"/>
      <c r="F452" s="96"/>
      <c r="G452" s="96"/>
      <c r="H452" s="96"/>
      <c r="I452" s="96"/>
      <c r="J452" s="209"/>
    </row>
    <row r="453" spans="2:10" hidden="1">
      <c r="B453" s="201"/>
      <c r="C453" s="221"/>
      <c r="D453" s="223"/>
      <c r="E453" s="201"/>
      <c r="F453" s="96"/>
      <c r="G453" s="96"/>
      <c r="H453" s="96"/>
      <c r="I453" s="96"/>
      <c r="J453" s="209"/>
    </row>
    <row r="454" spans="2:10" hidden="1">
      <c r="B454" s="201"/>
      <c r="C454" s="221"/>
      <c r="D454" s="223"/>
      <c r="E454" s="201"/>
      <c r="F454" s="96"/>
      <c r="G454" s="96"/>
      <c r="H454" s="96"/>
      <c r="I454" s="96"/>
      <c r="J454" s="209"/>
    </row>
    <row r="455" spans="2:10" hidden="1">
      <c r="B455" s="201"/>
      <c r="C455" s="221"/>
      <c r="D455" s="223"/>
      <c r="E455" s="201"/>
      <c r="F455" s="96"/>
      <c r="G455" s="96"/>
      <c r="H455" s="96"/>
      <c r="I455" s="96"/>
      <c r="J455" s="209"/>
    </row>
    <row r="456" spans="2:10" hidden="1">
      <c r="B456" s="201"/>
      <c r="C456" s="221"/>
      <c r="D456" s="223"/>
      <c r="E456" s="201"/>
      <c r="F456" s="96"/>
      <c r="G456" s="96"/>
      <c r="H456" s="96"/>
      <c r="I456" s="96"/>
      <c r="J456" s="209"/>
    </row>
    <row r="457" spans="2:10" hidden="1">
      <c r="B457" s="201"/>
      <c r="C457" s="221"/>
      <c r="D457" s="223"/>
      <c r="E457" s="201"/>
      <c r="F457" s="96"/>
      <c r="G457" s="96"/>
      <c r="H457" s="96"/>
      <c r="I457" s="96"/>
      <c r="J457" s="209"/>
    </row>
    <row r="458" spans="2:10" hidden="1">
      <c r="B458" s="201"/>
      <c r="C458" s="221"/>
      <c r="D458" s="223"/>
      <c r="E458" s="201"/>
      <c r="F458" s="96"/>
      <c r="G458" s="96"/>
      <c r="H458" s="96"/>
      <c r="I458" s="96"/>
      <c r="J458" s="209"/>
    </row>
    <row r="459" spans="2:10" hidden="1">
      <c r="B459" s="201"/>
      <c r="C459" s="221"/>
      <c r="D459" s="223"/>
      <c r="E459" s="201"/>
      <c r="F459" s="96"/>
      <c r="G459" s="96"/>
      <c r="H459" s="96"/>
      <c r="I459" s="96"/>
      <c r="J459" s="209"/>
    </row>
    <row r="460" spans="2:10" hidden="1">
      <c r="B460" s="201"/>
      <c r="C460" s="221"/>
      <c r="D460" s="223"/>
      <c r="E460" s="201"/>
      <c r="F460" s="96"/>
      <c r="G460" s="96"/>
      <c r="H460" s="96"/>
      <c r="I460" s="96"/>
      <c r="J460" s="209"/>
    </row>
    <row r="461" spans="2:10" hidden="1">
      <c r="B461" s="201"/>
      <c r="C461" s="221"/>
      <c r="D461" s="223"/>
      <c r="E461" s="201"/>
      <c r="F461" s="96"/>
      <c r="G461" s="96"/>
      <c r="H461" s="96"/>
      <c r="I461" s="96"/>
      <c r="J461" s="209"/>
    </row>
    <row r="462" spans="2:10" hidden="1">
      <c r="B462" s="201"/>
      <c r="C462" s="221"/>
      <c r="D462" s="223"/>
      <c r="E462" s="201"/>
      <c r="F462" s="96"/>
      <c r="G462" s="96"/>
      <c r="H462" s="96"/>
      <c r="I462" s="96"/>
      <c r="J462" s="209"/>
    </row>
    <row r="463" spans="2:10" hidden="1">
      <c r="B463" s="201"/>
      <c r="C463" s="221"/>
      <c r="D463" s="223"/>
      <c r="E463" s="201"/>
      <c r="F463" s="96"/>
      <c r="G463" s="96"/>
      <c r="H463" s="96"/>
      <c r="I463" s="96"/>
      <c r="J463" s="209"/>
    </row>
    <row r="464" spans="2:10" hidden="1">
      <c r="B464" s="201"/>
      <c r="C464" s="221"/>
      <c r="D464" s="223"/>
      <c r="E464" s="201"/>
      <c r="F464" s="96"/>
      <c r="G464" s="96"/>
      <c r="H464" s="96"/>
      <c r="I464" s="96"/>
      <c r="J464" s="209"/>
    </row>
    <row r="465" spans="2:10" hidden="1">
      <c r="B465" s="201"/>
      <c r="C465" s="221"/>
      <c r="D465" s="223"/>
      <c r="E465" s="201"/>
      <c r="F465" s="96"/>
      <c r="G465" s="96"/>
      <c r="H465" s="96"/>
      <c r="I465" s="96"/>
      <c r="J465" s="209"/>
    </row>
    <row r="466" spans="2:10" hidden="1">
      <c r="B466" s="201"/>
      <c r="C466" s="221"/>
      <c r="D466" s="223"/>
      <c r="E466" s="201"/>
      <c r="F466" s="96"/>
      <c r="G466" s="96"/>
      <c r="H466" s="96"/>
      <c r="I466" s="96"/>
      <c r="J466" s="209"/>
    </row>
    <row r="467" spans="2:10" hidden="1">
      <c r="B467" s="201"/>
      <c r="C467" s="221"/>
      <c r="D467" s="223"/>
      <c r="E467" s="201"/>
      <c r="F467" s="96"/>
      <c r="G467" s="96"/>
      <c r="H467" s="96"/>
      <c r="I467" s="96"/>
      <c r="J467" s="209"/>
    </row>
    <row r="468" spans="2:10" hidden="1">
      <c r="B468" s="201"/>
      <c r="C468" s="221"/>
      <c r="D468" s="223"/>
      <c r="E468" s="201"/>
      <c r="F468" s="96"/>
      <c r="G468" s="96"/>
      <c r="H468" s="96"/>
      <c r="I468" s="96"/>
      <c r="J468" s="209"/>
    </row>
    <row r="469" spans="2:10" hidden="1">
      <c r="B469" s="201"/>
      <c r="C469" s="221"/>
      <c r="D469" s="223"/>
      <c r="E469" s="201"/>
      <c r="F469" s="96"/>
      <c r="G469" s="96"/>
      <c r="H469" s="96"/>
      <c r="I469" s="96"/>
      <c r="J469" s="209"/>
    </row>
    <row r="470" spans="2:10" hidden="1">
      <c r="B470" s="201"/>
      <c r="C470" s="221"/>
      <c r="D470" s="223"/>
      <c r="E470" s="201"/>
      <c r="F470" s="96"/>
      <c r="G470" s="96"/>
      <c r="H470" s="96"/>
      <c r="I470" s="96"/>
      <c r="J470" s="209"/>
    </row>
    <row r="471" spans="2:10" hidden="1">
      <c r="B471" s="201"/>
      <c r="C471" s="221"/>
      <c r="D471" s="223"/>
      <c r="E471" s="201"/>
      <c r="F471" s="96"/>
      <c r="G471" s="96"/>
      <c r="H471" s="96"/>
      <c r="I471" s="96"/>
      <c r="J471" s="209"/>
    </row>
    <row r="472" spans="2:10" hidden="1">
      <c r="B472" s="201"/>
      <c r="C472" s="221"/>
      <c r="D472" s="223"/>
      <c r="E472" s="201"/>
      <c r="F472" s="96"/>
      <c r="G472" s="96"/>
      <c r="H472" s="96"/>
      <c r="I472" s="96"/>
      <c r="J472" s="209"/>
    </row>
    <row r="473" spans="2:10" hidden="1">
      <c r="B473" s="201"/>
      <c r="C473" s="221"/>
      <c r="D473" s="223"/>
      <c r="E473" s="201"/>
      <c r="F473" s="96"/>
      <c r="G473" s="96"/>
      <c r="H473" s="96"/>
      <c r="I473" s="96"/>
      <c r="J473" s="209"/>
    </row>
    <row r="474" spans="2:10" hidden="1">
      <c r="B474" s="201"/>
      <c r="C474" s="221"/>
      <c r="D474" s="223"/>
      <c r="E474" s="201"/>
      <c r="F474" s="96"/>
      <c r="G474" s="96"/>
      <c r="H474" s="96"/>
      <c r="I474" s="96"/>
      <c r="J474" s="209"/>
    </row>
    <row r="475" spans="2:10" hidden="1">
      <c r="B475" s="201"/>
      <c r="C475" s="221"/>
      <c r="D475" s="223"/>
      <c r="E475" s="201"/>
      <c r="F475" s="96"/>
      <c r="G475" s="96"/>
      <c r="H475" s="96"/>
      <c r="I475" s="96"/>
      <c r="J475" s="209"/>
    </row>
    <row r="476" spans="2:10" hidden="1">
      <c r="B476" s="201"/>
      <c r="C476" s="221"/>
      <c r="D476" s="223"/>
      <c r="E476" s="201"/>
      <c r="F476" s="96"/>
      <c r="G476" s="96"/>
      <c r="H476" s="96"/>
      <c r="I476" s="96"/>
      <c r="J476" s="209"/>
    </row>
    <row r="477" spans="2:10" hidden="1">
      <c r="B477" s="201"/>
      <c r="C477" s="221"/>
      <c r="D477" s="223"/>
      <c r="E477" s="201"/>
      <c r="F477" s="96"/>
      <c r="G477" s="96"/>
      <c r="H477" s="96"/>
      <c r="I477" s="96"/>
      <c r="J477" s="209"/>
    </row>
    <row r="478" spans="2:10" hidden="1">
      <c r="B478" s="201"/>
      <c r="C478" s="221"/>
      <c r="D478" s="223"/>
      <c r="E478" s="201"/>
      <c r="F478" s="96"/>
      <c r="G478" s="96"/>
      <c r="H478" s="96"/>
      <c r="I478" s="96"/>
      <c r="J478" s="209"/>
    </row>
    <row r="479" spans="2:10" hidden="1">
      <c r="B479" s="201"/>
      <c r="C479" s="221"/>
      <c r="D479" s="223"/>
      <c r="E479" s="201"/>
      <c r="F479" s="96"/>
      <c r="G479" s="96"/>
      <c r="H479" s="96"/>
      <c r="I479" s="96"/>
      <c r="J479" s="209"/>
    </row>
    <row r="480" spans="2:10" hidden="1">
      <c r="B480" s="201"/>
      <c r="C480" s="221"/>
      <c r="D480" s="223"/>
      <c r="E480" s="201"/>
      <c r="F480" s="96"/>
      <c r="G480" s="96"/>
      <c r="H480" s="96"/>
      <c r="I480" s="96"/>
      <c r="J480" s="209"/>
    </row>
    <row r="481" spans="2:10" hidden="1">
      <c r="B481" s="201"/>
      <c r="C481" s="221"/>
      <c r="D481" s="223"/>
      <c r="E481" s="201"/>
      <c r="F481" s="96"/>
      <c r="G481" s="96"/>
      <c r="H481" s="96"/>
      <c r="I481" s="96"/>
      <c r="J481" s="209"/>
    </row>
    <row r="482" spans="2:10" ht="12.75" customHeight="1">
      <c r="B482" s="203">
        <v>11</v>
      </c>
      <c r="C482" s="221" t="s">
        <v>377</v>
      </c>
      <c r="D482" s="223"/>
      <c r="E482" s="201" t="s">
        <v>360</v>
      </c>
      <c r="F482" s="97"/>
      <c r="G482" s="97"/>
      <c r="H482" s="97"/>
      <c r="I482" s="97"/>
      <c r="J482" s="205">
        <v>8375</v>
      </c>
    </row>
    <row r="483" spans="2:10" ht="17.25" customHeight="1">
      <c r="B483" s="203"/>
      <c r="C483" s="221"/>
      <c r="D483" s="223"/>
      <c r="E483" s="201"/>
      <c r="F483" s="97"/>
      <c r="G483" s="97"/>
      <c r="H483" s="97"/>
      <c r="I483" s="97"/>
      <c r="J483" s="205"/>
    </row>
    <row r="484" spans="2:10" ht="4.5" customHeight="1">
      <c r="B484" s="203"/>
      <c r="C484" s="221"/>
      <c r="D484" s="223"/>
      <c r="E484" s="201"/>
      <c r="F484" s="97"/>
      <c r="G484" s="97"/>
      <c r="H484" s="97"/>
      <c r="I484" s="97"/>
      <c r="J484" s="205"/>
    </row>
    <row r="485" spans="2:10" hidden="1">
      <c r="B485" s="203"/>
      <c r="C485" s="221"/>
      <c r="D485" s="223"/>
      <c r="E485" s="201"/>
      <c r="F485" s="97"/>
      <c r="G485" s="97"/>
      <c r="H485" s="97"/>
      <c r="I485" s="97"/>
      <c r="J485" s="205"/>
    </row>
    <row r="486" spans="2:10" hidden="1">
      <c r="B486" s="203"/>
      <c r="C486" s="221"/>
      <c r="D486" s="223"/>
      <c r="E486" s="201"/>
      <c r="F486" s="97"/>
      <c r="G486" s="97"/>
      <c r="H486" s="97"/>
      <c r="I486" s="97"/>
      <c r="J486" s="205"/>
    </row>
    <row r="487" spans="2:10" hidden="1">
      <c r="B487" s="203"/>
      <c r="C487" s="221"/>
      <c r="D487" s="223"/>
      <c r="E487" s="201"/>
      <c r="F487" s="97"/>
      <c r="G487" s="97"/>
      <c r="H487" s="97"/>
      <c r="I487" s="97"/>
      <c r="J487" s="205"/>
    </row>
    <row r="488" spans="2:10" hidden="1">
      <c r="B488" s="203"/>
      <c r="C488" s="221"/>
      <c r="D488" s="223"/>
      <c r="E488" s="201"/>
      <c r="F488" s="97"/>
      <c r="G488" s="97"/>
      <c r="H488" s="97"/>
      <c r="I488" s="97"/>
      <c r="J488" s="205"/>
    </row>
    <row r="489" spans="2:10" ht="9.75" hidden="1" customHeight="1">
      <c r="B489" s="203"/>
      <c r="C489" s="221"/>
      <c r="D489" s="223"/>
      <c r="E489" s="201"/>
      <c r="F489" s="97"/>
      <c r="G489" s="97"/>
      <c r="H489" s="97"/>
      <c r="I489" s="97"/>
      <c r="J489" s="205"/>
    </row>
    <row r="490" spans="2:10" hidden="1">
      <c r="B490" s="203"/>
      <c r="C490" s="221"/>
      <c r="D490" s="223"/>
      <c r="E490" s="201"/>
      <c r="F490" s="97"/>
      <c r="G490" s="97"/>
      <c r="H490" s="97"/>
      <c r="I490" s="97"/>
      <c r="J490" s="205"/>
    </row>
    <row r="491" spans="2:10" hidden="1">
      <c r="B491" s="203"/>
      <c r="C491" s="221"/>
      <c r="D491" s="223"/>
      <c r="E491" s="201"/>
      <c r="F491" s="97"/>
      <c r="G491" s="97"/>
      <c r="H491" s="97"/>
      <c r="I491" s="97"/>
      <c r="J491" s="205"/>
    </row>
    <row r="492" spans="2:10" hidden="1">
      <c r="B492" s="203"/>
      <c r="C492" s="221"/>
      <c r="D492" s="223"/>
      <c r="E492" s="201"/>
      <c r="F492" s="97"/>
      <c r="G492" s="97"/>
      <c r="H492" s="97"/>
      <c r="I492" s="97"/>
      <c r="J492" s="205"/>
    </row>
    <row r="493" spans="2:10" hidden="1">
      <c r="B493" s="203"/>
      <c r="C493" s="221"/>
      <c r="D493" s="223"/>
      <c r="E493" s="201"/>
      <c r="F493" s="97"/>
      <c r="G493" s="97"/>
      <c r="H493" s="97"/>
      <c r="I493" s="97"/>
      <c r="J493" s="205"/>
    </row>
    <row r="494" spans="2:10" hidden="1">
      <c r="B494" s="203"/>
      <c r="C494" s="221"/>
      <c r="D494" s="223"/>
      <c r="E494" s="201"/>
      <c r="F494" s="97"/>
      <c r="G494" s="97"/>
      <c r="H494" s="97"/>
      <c r="I494" s="97"/>
      <c r="J494" s="205"/>
    </row>
    <row r="495" spans="2:10" hidden="1">
      <c r="B495" s="203"/>
      <c r="C495" s="221"/>
      <c r="D495" s="223"/>
      <c r="E495" s="201"/>
      <c r="F495" s="97"/>
      <c r="G495" s="97"/>
      <c r="H495" s="97"/>
      <c r="I495" s="97"/>
      <c r="J495" s="205"/>
    </row>
    <row r="496" spans="2:10" ht="12.75" hidden="1" customHeight="1">
      <c r="B496" s="203"/>
      <c r="C496" s="221"/>
      <c r="D496" s="223"/>
      <c r="E496" s="201"/>
      <c r="F496" s="97"/>
      <c r="G496" s="97"/>
      <c r="H496" s="97"/>
      <c r="I496" s="97"/>
      <c r="J496" s="205"/>
    </row>
    <row r="497" spans="2:10" hidden="1">
      <c r="B497" s="203"/>
      <c r="C497" s="221"/>
      <c r="D497" s="223"/>
      <c r="E497" s="201"/>
      <c r="F497" s="97"/>
      <c r="G497" s="97"/>
      <c r="H497" s="97"/>
      <c r="I497" s="97"/>
      <c r="J497" s="205"/>
    </row>
    <row r="498" spans="2:10" hidden="1">
      <c r="B498" s="203"/>
      <c r="C498" s="221"/>
      <c r="D498" s="223"/>
      <c r="E498" s="201"/>
      <c r="F498" s="97"/>
      <c r="G498" s="97"/>
      <c r="H498" s="97"/>
      <c r="I498" s="97"/>
      <c r="J498" s="205"/>
    </row>
    <row r="499" spans="2:10" hidden="1">
      <c r="B499" s="203"/>
      <c r="C499" s="221"/>
      <c r="D499" s="223"/>
      <c r="E499" s="201"/>
      <c r="F499" s="97"/>
      <c r="G499" s="97"/>
      <c r="H499" s="97"/>
      <c r="I499" s="97"/>
      <c r="J499" s="205"/>
    </row>
    <row r="500" spans="2:10" hidden="1">
      <c r="B500" s="203"/>
      <c r="C500" s="221"/>
      <c r="D500" s="223"/>
      <c r="E500" s="201"/>
      <c r="F500" s="97"/>
      <c r="G500" s="97"/>
      <c r="H500" s="97"/>
      <c r="I500" s="97"/>
      <c r="J500" s="205"/>
    </row>
    <row r="501" spans="2:10" hidden="1">
      <c r="B501" s="203"/>
      <c r="C501" s="221"/>
      <c r="D501" s="223"/>
      <c r="E501" s="201"/>
      <c r="F501" s="97"/>
      <c r="G501" s="97"/>
      <c r="H501" s="97"/>
      <c r="I501" s="97"/>
      <c r="J501" s="205"/>
    </row>
    <row r="502" spans="2:10" ht="12.75" hidden="1" customHeight="1">
      <c r="B502" s="203"/>
      <c r="C502" s="221"/>
      <c r="D502" s="223"/>
      <c r="E502" s="201"/>
      <c r="F502" s="97"/>
      <c r="G502" s="97"/>
      <c r="H502" s="97"/>
      <c r="I502" s="97"/>
      <c r="J502" s="205"/>
    </row>
    <row r="503" spans="2:10" hidden="1">
      <c r="B503" s="203"/>
      <c r="C503" s="221"/>
      <c r="D503" s="223"/>
      <c r="E503" s="201"/>
      <c r="F503" s="97"/>
      <c r="G503" s="97"/>
      <c r="H503" s="97"/>
      <c r="I503" s="97"/>
      <c r="J503" s="205"/>
    </row>
    <row r="504" spans="2:10" hidden="1">
      <c r="B504" s="203"/>
      <c r="C504" s="221"/>
      <c r="D504" s="223"/>
      <c r="E504" s="201"/>
      <c r="F504" s="97"/>
      <c r="G504" s="97"/>
      <c r="H504" s="97"/>
      <c r="I504" s="97"/>
      <c r="J504" s="205"/>
    </row>
    <row r="505" spans="2:10" hidden="1">
      <c r="B505" s="203"/>
      <c r="C505" s="221"/>
      <c r="D505" s="223"/>
      <c r="E505" s="201"/>
      <c r="F505" s="97"/>
      <c r="G505" s="97"/>
      <c r="H505" s="97"/>
      <c r="I505" s="97"/>
      <c r="J505" s="205"/>
    </row>
    <row r="506" spans="2:10" hidden="1">
      <c r="B506" s="203"/>
      <c r="C506" s="221"/>
      <c r="D506" s="223"/>
      <c r="E506" s="201"/>
      <c r="F506" s="97"/>
      <c r="G506" s="97"/>
      <c r="H506" s="97"/>
      <c r="I506" s="97"/>
      <c r="J506" s="205"/>
    </row>
    <row r="507" spans="2:10" hidden="1">
      <c r="B507" s="203"/>
      <c r="C507" s="221"/>
      <c r="D507" s="223"/>
      <c r="E507" s="201"/>
      <c r="F507" s="97"/>
      <c r="G507" s="97"/>
      <c r="H507" s="97"/>
      <c r="I507" s="97"/>
      <c r="J507" s="205"/>
    </row>
    <row r="508" spans="2:10" hidden="1">
      <c r="B508" s="203"/>
      <c r="C508" s="221"/>
      <c r="D508" s="223"/>
      <c r="E508" s="201"/>
      <c r="F508" s="97"/>
      <c r="G508" s="97"/>
      <c r="H508" s="97"/>
      <c r="I508" s="97"/>
      <c r="J508" s="205"/>
    </row>
    <row r="509" spans="2:10" hidden="1">
      <c r="B509" s="203"/>
      <c r="C509" s="221"/>
      <c r="D509" s="223"/>
      <c r="E509" s="201"/>
      <c r="F509" s="97"/>
      <c r="G509" s="97"/>
      <c r="H509" s="97"/>
      <c r="I509" s="97"/>
      <c r="J509" s="205"/>
    </row>
    <row r="510" spans="2:10" hidden="1">
      <c r="B510" s="203"/>
      <c r="C510" s="221"/>
      <c r="D510" s="223"/>
      <c r="E510" s="201"/>
      <c r="F510" s="97"/>
      <c r="G510" s="97"/>
      <c r="H510" s="97"/>
      <c r="I510" s="97"/>
      <c r="J510" s="205"/>
    </row>
    <row r="511" spans="2:10" hidden="1">
      <c r="B511" s="203"/>
      <c r="C511" s="221"/>
      <c r="D511" s="223"/>
      <c r="E511" s="201"/>
      <c r="F511" s="97"/>
      <c r="G511" s="97"/>
      <c r="H511" s="97"/>
      <c r="I511" s="97"/>
      <c r="J511" s="205"/>
    </row>
    <row r="512" spans="2:10" hidden="1">
      <c r="B512" s="203"/>
      <c r="C512" s="221"/>
      <c r="D512" s="223"/>
      <c r="E512" s="201"/>
      <c r="F512" s="97"/>
      <c r="G512" s="97"/>
      <c r="H512" s="97"/>
      <c r="I512" s="97"/>
      <c r="J512" s="205"/>
    </row>
    <row r="513" spans="2:10" hidden="1">
      <c r="B513" s="203"/>
      <c r="C513" s="221"/>
      <c r="D513" s="223"/>
      <c r="E513" s="201"/>
      <c r="F513" s="97"/>
      <c r="G513" s="97"/>
      <c r="H513" s="97"/>
      <c r="I513" s="97"/>
      <c r="J513" s="205"/>
    </row>
    <row r="514" spans="2:10" ht="12.75" hidden="1" customHeight="1">
      <c r="B514" s="203"/>
      <c r="C514" s="221"/>
      <c r="D514" s="223"/>
      <c r="E514" s="201"/>
      <c r="F514" s="97"/>
      <c r="G514" s="97"/>
      <c r="H514" s="97"/>
      <c r="I514" s="97"/>
      <c r="J514" s="205"/>
    </row>
    <row r="515" spans="2:10" hidden="1">
      <c r="B515" s="203"/>
      <c r="C515" s="221"/>
      <c r="D515" s="223"/>
      <c r="E515" s="201"/>
      <c r="F515" s="97"/>
      <c r="G515" s="97"/>
      <c r="H515" s="97"/>
      <c r="I515" s="97"/>
      <c r="J515" s="205"/>
    </row>
    <row r="516" spans="2:10" ht="3.75" hidden="1" customHeight="1">
      <c r="B516" s="203"/>
      <c r="C516" s="221"/>
      <c r="D516" s="223"/>
      <c r="E516" s="201"/>
      <c r="F516" s="97"/>
      <c r="G516" s="97"/>
      <c r="H516" s="97"/>
      <c r="I516" s="97"/>
      <c r="J516" s="205"/>
    </row>
    <row r="517" spans="2:10" hidden="1">
      <c r="B517" s="203"/>
      <c r="C517" s="221"/>
      <c r="D517" s="223"/>
      <c r="E517" s="201"/>
      <c r="F517" s="97"/>
      <c r="G517" s="97"/>
      <c r="H517" s="97"/>
      <c r="I517" s="97"/>
      <c r="J517" s="205"/>
    </row>
    <row r="518" spans="2:10" hidden="1">
      <c r="B518" s="203"/>
      <c r="C518" s="221"/>
      <c r="D518" s="223"/>
      <c r="E518" s="201"/>
      <c r="F518" s="97"/>
      <c r="G518" s="97"/>
      <c r="H518" s="97"/>
      <c r="I518" s="97"/>
      <c r="J518" s="205"/>
    </row>
    <row r="519" spans="2:10" hidden="1">
      <c r="B519" s="203"/>
      <c r="C519" s="221"/>
      <c r="D519" s="223"/>
      <c r="E519" s="201"/>
      <c r="F519" s="97"/>
      <c r="G519" s="97"/>
      <c r="H519" s="97"/>
      <c r="I519" s="97"/>
      <c r="J519" s="205"/>
    </row>
    <row r="520" spans="2:10" hidden="1">
      <c r="B520" s="203"/>
      <c r="C520" s="221"/>
      <c r="D520" s="223"/>
      <c r="E520" s="201"/>
      <c r="F520" s="97"/>
      <c r="G520" s="97"/>
      <c r="H520" s="97"/>
      <c r="I520" s="97"/>
      <c r="J520" s="205"/>
    </row>
    <row r="521" spans="2:10" hidden="1">
      <c r="B521" s="203"/>
      <c r="C521" s="221"/>
      <c r="D521" s="223"/>
      <c r="E521" s="201"/>
      <c r="F521" s="97"/>
      <c r="G521" s="97"/>
      <c r="H521" s="97"/>
      <c r="I521" s="97"/>
      <c r="J521" s="205"/>
    </row>
    <row r="522" spans="2:10" hidden="1">
      <c r="B522" s="203"/>
      <c r="C522" s="221"/>
      <c r="D522" s="223"/>
      <c r="E522" s="201"/>
      <c r="F522" s="97"/>
      <c r="G522" s="97"/>
      <c r="H522" s="97"/>
      <c r="I522" s="97"/>
      <c r="J522" s="205"/>
    </row>
    <row r="523" spans="2:10" hidden="1">
      <c r="B523" s="203"/>
      <c r="C523" s="221"/>
      <c r="D523" s="223"/>
      <c r="E523" s="201"/>
      <c r="F523" s="97"/>
      <c r="G523" s="97"/>
      <c r="H523" s="97"/>
      <c r="I523" s="97"/>
      <c r="J523" s="205"/>
    </row>
    <row r="524" spans="2:10" hidden="1">
      <c r="B524" s="203"/>
      <c r="C524" s="221"/>
      <c r="D524" s="223"/>
      <c r="E524" s="201"/>
      <c r="F524" s="97"/>
      <c r="G524" s="97"/>
      <c r="H524" s="97"/>
      <c r="I524" s="97"/>
      <c r="J524" s="205"/>
    </row>
    <row r="525" spans="2:10" hidden="1">
      <c r="B525" s="203"/>
      <c r="C525" s="221"/>
      <c r="D525" s="223"/>
      <c r="E525" s="201"/>
      <c r="F525" s="97"/>
      <c r="G525" s="97"/>
      <c r="H525" s="97"/>
      <c r="I525" s="97"/>
      <c r="J525" s="205"/>
    </row>
    <row r="526" spans="2:10" hidden="1">
      <c r="B526" s="203"/>
      <c r="C526" s="221"/>
      <c r="D526" s="223"/>
      <c r="E526" s="201"/>
      <c r="F526" s="97"/>
      <c r="G526" s="97"/>
      <c r="H526" s="97"/>
      <c r="I526" s="97"/>
      <c r="J526" s="205"/>
    </row>
    <row r="527" spans="2:10" hidden="1">
      <c r="B527" s="203"/>
      <c r="C527" s="221"/>
      <c r="D527" s="223"/>
      <c r="E527" s="201"/>
      <c r="F527" s="97"/>
      <c r="G527" s="97"/>
      <c r="H527" s="97"/>
      <c r="I527" s="97"/>
      <c r="J527" s="205"/>
    </row>
    <row r="528" spans="2:10" ht="12.75" hidden="1" customHeight="1">
      <c r="B528" s="203"/>
      <c r="C528" s="221"/>
      <c r="D528" s="223"/>
      <c r="E528" s="201"/>
      <c r="F528" s="97"/>
      <c r="G528" s="97"/>
      <c r="H528" s="97"/>
      <c r="I528" s="97"/>
      <c r="J528" s="205"/>
    </row>
    <row r="529" spans="2:10" hidden="1">
      <c r="B529" s="203"/>
      <c r="C529" s="221"/>
      <c r="D529" s="223"/>
      <c r="E529" s="201"/>
      <c r="F529" s="97"/>
      <c r="G529" s="97"/>
      <c r="H529" s="97"/>
      <c r="I529" s="97"/>
      <c r="J529" s="205"/>
    </row>
    <row r="530" spans="2:10" hidden="1">
      <c r="B530" s="203"/>
      <c r="C530" s="221"/>
      <c r="D530" s="223"/>
      <c r="E530" s="201"/>
      <c r="F530" s="97"/>
      <c r="G530" s="97"/>
      <c r="H530" s="97"/>
      <c r="I530" s="97"/>
      <c r="J530" s="205"/>
    </row>
    <row r="531" spans="2:10" hidden="1">
      <c r="B531" s="203"/>
      <c r="C531" s="221"/>
      <c r="D531" s="223"/>
      <c r="E531" s="201"/>
      <c r="F531" s="97"/>
      <c r="G531" s="97"/>
      <c r="H531" s="97"/>
      <c r="I531" s="97"/>
      <c r="J531" s="205"/>
    </row>
    <row r="532" spans="2:10" hidden="1">
      <c r="B532" s="203"/>
      <c r="C532" s="221"/>
      <c r="D532" s="223"/>
      <c r="E532" s="201"/>
      <c r="F532" s="97"/>
      <c r="G532" s="97"/>
      <c r="H532" s="97"/>
      <c r="I532" s="97"/>
      <c r="J532" s="205"/>
    </row>
    <row r="533" spans="2:10" hidden="1">
      <c r="B533" s="203"/>
      <c r="C533" s="221"/>
      <c r="D533" s="223"/>
      <c r="E533" s="201"/>
      <c r="F533" s="97"/>
      <c r="G533" s="97"/>
      <c r="H533" s="97"/>
      <c r="I533" s="97"/>
      <c r="J533" s="205"/>
    </row>
    <row r="534" spans="2:10" ht="12.75" hidden="1" customHeight="1">
      <c r="B534" s="203"/>
      <c r="C534" s="221"/>
      <c r="D534" s="223"/>
      <c r="E534" s="201"/>
      <c r="F534" s="97"/>
      <c r="G534" s="97"/>
      <c r="H534" s="97"/>
      <c r="I534" s="97"/>
      <c r="J534" s="205"/>
    </row>
    <row r="535" spans="2:10" hidden="1">
      <c r="B535" s="203"/>
      <c r="C535" s="221"/>
      <c r="D535" s="223"/>
      <c r="E535" s="201"/>
      <c r="F535" s="97"/>
      <c r="G535" s="97"/>
      <c r="H535" s="97"/>
      <c r="I535" s="97"/>
      <c r="J535" s="205"/>
    </row>
    <row r="536" spans="2:10" hidden="1">
      <c r="B536" s="203"/>
      <c r="C536" s="221"/>
      <c r="D536" s="223"/>
      <c r="E536" s="201"/>
      <c r="F536" s="97"/>
      <c r="G536" s="97"/>
      <c r="H536" s="97"/>
      <c r="I536" s="97"/>
      <c r="J536" s="205"/>
    </row>
    <row r="537" spans="2:10" hidden="1">
      <c r="B537" s="203"/>
      <c r="C537" s="221"/>
      <c r="D537" s="223"/>
      <c r="E537" s="201"/>
      <c r="F537" s="97"/>
      <c r="G537" s="97"/>
      <c r="H537" s="97"/>
      <c r="I537" s="97"/>
      <c r="J537" s="205"/>
    </row>
    <row r="538" spans="2:10" hidden="1">
      <c r="B538" s="203"/>
      <c r="C538" s="221"/>
      <c r="D538" s="223"/>
      <c r="E538" s="201"/>
      <c r="F538" s="97"/>
      <c r="G538" s="97"/>
      <c r="H538" s="97"/>
      <c r="I538" s="97"/>
      <c r="J538" s="205"/>
    </row>
    <row r="539" spans="2:10" hidden="1">
      <c r="B539" s="203"/>
      <c r="C539" s="221"/>
      <c r="D539" s="223"/>
      <c r="E539" s="201"/>
      <c r="F539" s="97"/>
      <c r="G539" s="97"/>
      <c r="H539" s="97"/>
      <c r="I539" s="97"/>
      <c r="J539" s="205"/>
    </row>
    <row r="540" spans="2:10" hidden="1">
      <c r="B540" s="203"/>
      <c r="C540" s="221"/>
      <c r="D540" s="223"/>
      <c r="E540" s="201"/>
      <c r="F540" s="97"/>
      <c r="G540" s="97"/>
      <c r="H540" s="97"/>
      <c r="I540" s="97"/>
      <c r="J540" s="205"/>
    </row>
    <row r="541" spans="2:10" ht="6" hidden="1" customHeight="1">
      <c r="B541" s="203"/>
      <c r="C541" s="221"/>
      <c r="D541" s="223"/>
      <c r="E541" s="201"/>
      <c r="F541" s="97"/>
      <c r="G541" s="97"/>
      <c r="H541" s="97"/>
      <c r="I541" s="97"/>
      <c r="J541" s="205"/>
    </row>
    <row r="542" spans="2:10" hidden="1">
      <c r="B542" s="203"/>
      <c r="C542" s="221"/>
      <c r="D542" s="223"/>
      <c r="E542" s="201"/>
      <c r="F542" s="97"/>
      <c r="G542" s="97"/>
      <c r="H542" s="97"/>
      <c r="I542" s="97"/>
      <c r="J542" s="205"/>
    </row>
    <row r="543" spans="2:10" hidden="1">
      <c r="B543" s="203"/>
      <c r="C543" s="221"/>
      <c r="D543" s="223"/>
      <c r="E543" s="201"/>
      <c r="F543" s="97"/>
      <c r="G543" s="97"/>
      <c r="H543" s="97"/>
      <c r="I543" s="97"/>
      <c r="J543" s="205"/>
    </row>
    <row r="544" spans="2:10" ht="12.75" hidden="1" customHeight="1">
      <c r="B544" s="203"/>
      <c r="C544" s="221"/>
      <c r="D544" s="223"/>
      <c r="E544" s="201"/>
      <c r="F544" s="97"/>
      <c r="G544" s="97"/>
      <c r="H544" s="97"/>
      <c r="I544" s="97"/>
      <c r="J544" s="205"/>
    </row>
    <row r="545" spans="2:10" hidden="1">
      <c r="B545" s="203"/>
      <c r="C545" s="221"/>
      <c r="D545" s="223"/>
      <c r="E545" s="201"/>
      <c r="F545" s="97"/>
      <c r="G545" s="97"/>
      <c r="H545" s="97"/>
      <c r="I545" s="97"/>
      <c r="J545" s="205"/>
    </row>
    <row r="546" spans="2:10" hidden="1">
      <c r="B546" s="203"/>
      <c r="C546" s="221"/>
      <c r="D546" s="223"/>
      <c r="E546" s="201"/>
      <c r="F546" s="97"/>
      <c r="G546" s="97"/>
      <c r="H546" s="97"/>
      <c r="I546" s="97"/>
      <c r="J546" s="205"/>
    </row>
    <row r="547" spans="2:10" hidden="1">
      <c r="B547" s="203"/>
      <c r="C547" s="221"/>
      <c r="D547" s="223"/>
      <c r="E547" s="201"/>
      <c r="F547" s="97"/>
      <c r="G547" s="97"/>
      <c r="H547" s="97"/>
      <c r="I547" s="97"/>
      <c r="J547" s="205"/>
    </row>
    <row r="548" spans="2:10" hidden="1">
      <c r="B548" s="203"/>
      <c r="C548" s="221"/>
      <c r="D548" s="223"/>
      <c r="E548" s="201"/>
      <c r="F548" s="97"/>
      <c r="G548" s="97"/>
      <c r="H548" s="97"/>
      <c r="I548" s="97"/>
      <c r="J548" s="205"/>
    </row>
    <row r="549" spans="2:10" hidden="1">
      <c r="B549" s="203"/>
      <c r="C549" s="221"/>
      <c r="D549" s="223"/>
      <c r="E549" s="201"/>
      <c r="F549" s="97"/>
      <c r="G549" s="97"/>
      <c r="H549" s="97"/>
      <c r="I549" s="97"/>
      <c r="J549" s="205"/>
    </row>
    <row r="550" spans="2:10" hidden="1">
      <c r="B550" s="203"/>
      <c r="C550" s="221"/>
      <c r="D550" s="223"/>
      <c r="E550" s="201"/>
      <c r="F550" s="97"/>
      <c r="G550" s="97"/>
      <c r="H550" s="97"/>
      <c r="I550" s="97"/>
      <c r="J550" s="205"/>
    </row>
    <row r="551" spans="2:10" hidden="1">
      <c r="B551" s="203"/>
      <c r="C551" s="221"/>
      <c r="D551" s="223"/>
      <c r="E551" s="201"/>
      <c r="F551" s="97"/>
      <c r="G551" s="97"/>
      <c r="H551" s="97"/>
      <c r="I551" s="97"/>
      <c r="J551" s="205"/>
    </row>
    <row r="552" spans="2:10" hidden="1">
      <c r="B552" s="203"/>
      <c r="C552" s="221"/>
      <c r="D552" s="223"/>
      <c r="E552" s="201"/>
      <c r="F552" s="97"/>
      <c r="G552" s="97"/>
      <c r="H552" s="97"/>
      <c r="I552" s="97"/>
      <c r="J552" s="205"/>
    </row>
    <row r="553" spans="2:10" hidden="1">
      <c r="B553" s="203"/>
      <c r="C553" s="221"/>
      <c r="D553" s="223"/>
      <c r="E553" s="201"/>
      <c r="F553" s="97"/>
      <c r="G553" s="97"/>
      <c r="H553" s="97"/>
      <c r="I553" s="97"/>
      <c r="J553" s="205"/>
    </row>
    <row r="554" spans="2:10" hidden="1">
      <c r="B554" s="203"/>
      <c r="C554" s="221"/>
      <c r="D554" s="223"/>
      <c r="E554" s="201"/>
      <c r="F554" s="97"/>
      <c r="G554" s="97"/>
      <c r="H554" s="97"/>
      <c r="I554" s="97"/>
      <c r="J554" s="205"/>
    </row>
    <row r="555" spans="2:10" hidden="1">
      <c r="B555" s="203"/>
      <c r="C555" s="221"/>
      <c r="D555" s="223"/>
      <c r="E555" s="201"/>
      <c r="F555" s="97"/>
      <c r="G555" s="97"/>
      <c r="H555" s="97"/>
      <c r="I555" s="97"/>
      <c r="J555" s="205"/>
    </row>
    <row r="556" spans="2:10" hidden="1">
      <c r="B556" s="203"/>
      <c r="C556" s="221"/>
      <c r="D556" s="223"/>
      <c r="E556" s="201"/>
      <c r="F556" s="97"/>
      <c r="G556" s="97"/>
      <c r="H556" s="97"/>
      <c r="I556" s="97"/>
      <c r="J556" s="205"/>
    </row>
    <row r="557" spans="2:10" ht="12.75" hidden="1" customHeight="1">
      <c r="B557" s="203"/>
      <c r="C557" s="221"/>
      <c r="D557" s="223"/>
      <c r="E557" s="201"/>
      <c r="F557" s="97"/>
      <c r="G557" s="97"/>
      <c r="H557" s="97"/>
      <c r="I557" s="97"/>
      <c r="J557" s="205"/>
    </row>
    <row r="558" spans="2:10" hidden="1">
      <c r="B558" s="203"/>
      <c r="C558" s="221"/>
      <c r="D558" s="223"/>
      <c r="E558" s="201"/>
      <c r="F558" s="97"/>
      <c r="G558" s="97"/>
      <c r="H558" s="97"/>
      <c r="I558" s="97"/>
      <c r="J558" s="205"/>
    </row>
    <row r="559" spans="2:10" ht="14.25" hidden="1" customHeight="1">
      <c r="B559" s="203"/>
      <c r="C559" s="221"/>
      <c r="D559" s="223"/>
      <c r="E559" s="201"/>
      <c r="F559" s="97"/>
      <c r="G559" s="97"/>
      <c r="H559" s="97"/>
      <c r="I559" s="97"/>
      <c r="J559" s="205"/>
    </row>
    <row r="560" spans="2:10" ht="12.75" hidden="1" customHeight="1">
      <c r="B560" s="203"/>
      <c r="C560" s="221"/>
      <c r="D560" s="223"/>
      <c r="E560" s="201"/>
      <c r="F560" s="97"/>
      <c r="G560" s="97"/>
      <c r="H560" s="97"/>
      <c r="I560" s="97"/>
      <c r="J560" s="205"/>
    </row>
    <row r="561" spans="2:10" hidden="1">
      <c r="B561" s="203"/>
      <c r="C561" s="221"/>
      <c r="D561" s="223"/>
      <c r="E561" s="201"/>
      <c r="F561" s="97"/>
      <c r="G561" s="97"/>
      <c r="H561" s="97"/>
      <c r="I561" s="97"/>
      <c r="J561" s="205"/>
    </row>
    <row r="562" spans="2:10" ht="12.75" hidden="1" customHeight="1">
      <c r="B562" s="203"/>
      <c r="C562" s="221"/>
      <c r="D562" s="223"/>
      <c r="E562" s="201"/>
      <c r="F562" s="97"/>
      <c r="G562" s="97"/>
      <c r="H562" s="97"/>
      <c r="I562" s="97"/>
      <c r="J562" s="205"/>
    </row>
    <row r="563" spans="2:10" ht="12" hidden="1" customHeight="1">
      <c r="B563" s="203"/>
      <c r="C563" s="221"/>
      <c r="D563" s="223"/>
      <c r="E563" s="201"/>
      <c r="F563" s="97"/>
      <c r="G563" s="97"/>
      <c r="H563" s="97"/>
      <c r="I563" s="97"/>
      <c r="J563" s="205"/>
    </row>
    <row r="564" spans="2:10" ht="10.5" hidden="1" customHeight="1">
      <c r="B564" s="203"/>
      <c r="C564" s="221"/>
      <c r="D564" s="223"/>
      <c r="E564" s="201"/>
      <c r="F564" s="97"/>
      <c r="G564" s="97"/>
      <c r="H564" s="97"/>
      <c r="I564" s="97"/>
      <c r="J564" s="192"/>
    </row>
    <row r="565" spans="2:10" ht="12" hidden="1" customHeight="1">
      <c r="B565" s="203"/>
      <c r="C565" s="221"/>
      <c r="D565" s="223"/>
      <c r="E565" s="201"/>
      <c r="F565" s="97"/>
      <c r="G565" s="97"/>
      <c r="H565" s="97"/>
      <c r="I565" s="97"/>
      <c r="J565" s="205"/>
    </row>
    <row r="566" spans="2:10" ht="15.75" hidden="1" customHeight="1">
      <c r="B566" s="203"/>
      <c r="C566" s="221"/>
      <c r="D566" s="223"/>
      <c r="E566" s="201"/>
      <c r="F566" s="97"/>
      <c r="G566" s="97"/>
      <c r="H566" s="97"/>
      <c r="I566" s="97"/>
      <c r="J566" s="205"/>
    </row>
    <row r="567" spans="2:10" ht="13.5" hidden="1" customHeight="1">
      <c r="B567" s="203"/>
      <c r="C567" s="221"/>
      <c r="D567" s="223"/>
      <c r="E567" s="201"/>
      <c r="F567" s="97"/>
      <c r="G567" s="97"/>
      <c r="H567" s="97"/>
      <c r="I567" s="97"/>
      <c r="J567" s="205"/>
    </row>
    <row r="568" spans="2:10" ht="12" hidden="1" customHeight="1">
      <c r="B568" s="203"/>
      <c r="C568" s="221"/>
      <c r="D568" s="223"/>
      <c r="E568" s="201"/>
      <c r="F568" s="97"/>
      <c r="G568" s="97"/>
      <c r="H568" s="97"/>
      <c r="I568" s="97"/>
      <c r="J568" s="205"/>
    </row>
    <row r="569" spans="2:10" ht="15" hidden="1" customHeight="1">
      <c r="B569" s="203"/>
      <c r="C569" s="221"/>
      <c r="D569" s="223"/>
      <c r="E569" s="201"/>
      <c r="F569" s="97"/>
      <c r="G569" s="97"/>
      <c r="H569" s="97"/>
      <c r="I569" s="97"/>
      <c r="J569" s="205"/>
    </row>
    <row r="570" spans="2:10" ht="15" hidden="1" customHeight="1">
      <c r="B570" s="203"/>
      <c r="C570" s="221"/>
      <c r="D570" s="223"/>
      <c r="E570" s="201"/>
      <c r="F570" s="97"/>
      <c r="G570" s="97"/>
      <c r="H570" s="97"/>
      <c r="I570" s="97"/>
      <c r="J570" s="205"/>
    </row>
    <row r="571" spans="2:10" ht="13.5" hidden="1" customHeight="1">
      <c r="B571" s="203"/>
      <c r="C571" s="221"/>
      <c r="D571" s="223"/>
      <c r="E571" s="201"/>
      <c r="F571" s="97"/>
      <c r="G571" s="97"/>
      <c r="H571" s="97"/>
      <c r="I571" s="97"/>
      <c r="J571" s="205"/>
    </row>
    <row r="572" spans="2:10" ht="13.5" hidden="1" customHeight="1">
      <c r="B572" s="203"/>
      <c r="C572" s="221"/>
      <c r="D572" s="223"/>
      <c r="E572" s="201"/>
      <c r="F572" s="97"/>
      <c r="G572" s="97"/>
      <c r="H572" s="97"/>
      <c r="I572" s="97"/>
      <c r="J572" s="205"/>
    </row>
    <row r="573" spans="2:10" ht="14.25" hidden="1" customHeight="1">
      <c r="B573" s="203"/>
      <c r="C573" s="221"/>
      <c r="D573" s="223"/>
      <c r="E573" s="201"/>
      <c r="F573" s="97"/>
      <c r="G573" s="97"/>
      <c r="H573" s="97"/>
      <c r="I573" s="97"/>
      <c r="J573" s="205"/>
    </row>
    <row r="574" spans="2:10" ht="12.75" hidden="1" customHeight="1">
      <c r="B574" s="203"/>
      <c r="C574" s="221"/>
      <c r="D574" s="223"/>
      <c r="E574" s="201"/>
      <c r="F574" s="97"/>
      <c r="G574" s="97"/>
      <c r="H574" s="97"/>
      <c r="I574" s="97"/>
      <c r="J574" s="205"/>
    </row>
    <row r="575" spans="2:10" ht="12.75" hidden="1" customHeight="1">
      <c r="B575" s="203"/>
      <c r="C575" s="221"/>
      <c r="D575" s="223"/>
      <c r="E575" s="201"/>
      <c r="F575" s="97"/>
      <c r="G575" s="97"/>
      <c r="H575" s="97"/>
      <c r="I575" s="97"/>
      <c r="J575" s="205"/>
    </row>
    <row r="576" spans="2:10" ht="12.75" hidden="1" customHeight="1">
      <c r="B576" s="203"/>
      <c r="C576" s="221"/>
      <c r="D576" s="223"/>
      <c r="E576" s="201"/>
      <c r="F576" s="97"/>
      <c r="G576" s="97"/>
      <c r="H576" s="97"/>
      <c r="I576" s="97"/>
      <c r="J576" s="205"/>
    </row>
    <row r="577" spans="2:10" ht="12.75" hidden="1" customHeight="1">
      <c r="B577" s="203"/>
      <c r="C577" s="221"/>
      <c r="D577" s="223"/>
      <c r="E577" s="201"/>
      <c r="F577" s="97"/>
      <c r="G577" s="97"/>
      <c r="H577" s="97"/>
      <c r="I577" s="97"/>
      <c r="J577" s="205"/>
    </row>
    <row r="578" spans="2:10" ht="12" hidden="1" customHeight="1">
      <c r="B578" s="203"/>
      <c r="C578" s="221"/>
      <c r="D578" s="223"/>
      <c r="E578" s="201"/>
      <c r="F578" s="97"/>
      <c r="G578" s="97"/>
      <c r="H578" s="97"/>
      <c r="I578" s="97"/>
      <c r="J578" s="205"/>
    </row>
    <row r="579" spans="2:10" ht="12.75" hidden="1" customHeight="1">
      <c r="B579" s="203"/>
      <c r="C579" s="221"/>
      <c r="D579" s="223"/>
      <c r="E579" s="201"/>
      <c r="F579" s="97"/>
      <c r="G579" s="97"/>
      <c r="H579" s="97"/>
      <c r="I579" s="97"/>
      <c r="J579" s="205"/>
    </row>
    <row r="580" spans="2:10" ht="13.5" hidden="1" customHeight="1">
      <c r="B580" s="203"/>
      <c r="C580" s="221"/>
      <c r="D580" s="223"/>
      <c r="E580" s="201"/>
      <c r="F580" s="97"/>
      <c r="G580" s="97"/>
      <c r="H580" s="97"/>
      <c r="I580" s="97"/>
      <c r="J580" s="205"/>
    </row>
    <row r="581" spans="2:10" ht="12.75" hidden="1" customHeight="1">
      <c r="B581" s="203"/>
      <c r="C581" s="221"/>
      <c r="D581" s="223"/>
      <c r="E581" s="201"/>
      <c r="F581" s="97"/>
      <c r="G581" s="97"/>
      <c r="H581" s="97"/>
      <c r="I581" s="97"/>
      <c r="J581" s="205"/>
    </row>
    <row r="582" spans="2:10" ht="13.5" hidden="1" customHeight="1">
      <c r="B582" s="203"/>
      <c r="C582" s="221"/>
      <c r="D582" s="223"/>
      <c r="E582" s="201"/>
      <c r="F582" s="97"/>
      <c r="G582" s="97"/>
      <c r="H582" s="97"/>
      <c r="I582" s="97"/>
      <c r="J582" s="205"/>
    </row>
    <row r="583" spans="2:10" ht="12.75" hidden="1" customHeight="1">
      <c r="B583" s="203"/>
      <c r="C583" s="221"/>
      <c r="D583" s="223"/>
      <c r="E583" s="201"/>
      <c r="F583" s="97"/>
      <c r="G583" s="97"/>
      <c r="H583" s="97"/>
      <c r="I583" s="97"/>
      <c r="J583" s="205"/>
    </row>
    <row r="584" spans="2:10" ht="14.25" hidden="1" customHeight="1">
      <c r="B584" s="203"/>
      <c r="C584" s="221"/>
      <c r="D584" s="223"/>
      <c r="E584" s="201"/>
      <c r="F584" s="97"/>
      <c r="G584" s="97"/>
      <c r="H584" s="97"/>
      <c r="I584" s="97"/>
      <c r="J584" s="205"/>
    </row>
    <row r="585" spans="2:10" ht="12" hidden="1" customHeight="1">
      <c r="B585" s="203"/>
      <c r="C585" s="221"/>
      <c r="D585" s="223"/>
      <c r="E585" s="201"/>
      <c r="F585" s="97"/>
      <c r="G585" s="97"/>
      <c r="H585" s="97"/>
      <c r="I585" s="97"/>
      <c r="J585" s="205"/>
    </row>
    <row r="586" spans="2:10" ht="12" hidden="1" customHeight="1">
      <c r="B586" s="203"/>
      <c r="C586" s="221"/>
      <c r="D586" s="223"/>
      <c r="E586" s="201"/>
      <c r="F586" s="97"/>
      <c r="G586" s="97"/>
      <c r="H586" s="97"/>
      <c r="I586" s="97"/>
      <c r="J586" s="205"/>
    </row>
    <row r="587" spans="2:10" ht="12" hidden="1" customHeight="1">
      <c r="B587" s="203"/>
      <c r="C587" s="221"/>
      <c r="D587" s="223"/>
      <c r="E587" s="201"/>
      <c r="F587" s="97"/>
      <c r="G587" s="97"/>
      <c r="H587" s="97"/>
      <c r="I587" s="97"/>
      <c r="J587" s="205"/>
    </row>
    <row r="588" spans="2:10" ht="12" hidden="1" customHeight="1">
      <c r="B588" s="203"/>
      <c r="C588" s="221"/>
      <c r="D588" s="223"/>
      <c r="E588" s="201"/>
      <c r="F588" s="97"/>
      <c r="G588" s="97"/>
      <c r="H588" s="97"/>
      <c r="I588" s="97"/>
      <c r="J588" s="205"/>
    </row>
    <row r="589" spans="2:10" ht="12" hidden="1" customHeight="1">
      <c r="B589" s="203"/>
      <c r="C589" s="221"/>
      <c r="D589" s="223"/>
      <c r="E589" s="201"/>
      <c r="F589" s="97"/>
      <c r="G589" s="97"/>
      <c r="H589" s="97"/>
      <c r="I589" s="97"/>
      <c r="J589" s="205"/>
    </row>
    <row r="590" spans="2:10" ht="17.25" hidden="1" customHeight="1">
      <c r="B590" s="203"/>
      <c r="C590" s="221"/>
      <c r="D590" s="223"/>
      <c r="E590" s="201"/>
      <c r="F590" s="97"/>
      <c r="G590" s="97"/>
      <c r="H590" s="97"/>
      <c r="I590" s="97"/>
      <c r="J590" s="205"/>
    </row>
    <row r="591" spans="2:10" ht="17.25" hidden="1" customHeight="1">
      <c r="B591" s="203"/>
      <c r="C591" s="221"/>
      <c r="D591" s="223"/>
      <c r="E591" s="201"/>
      <c r="F591" s="97"/>
      <c r="G591" s="97"/>
      <c r="H591" s="97"/>
      <c r="I591" s="97"/>
      <c r="J591" s="205"/>
    </row>
    <row r="592" spans="2:10" ht="13.5" hidden="1" customHeight="1">
      <c r="B592" s="203"/>
      <c r="C592" s="221"/>
      <c r="D592" s="223"/>
      <c r="E592" s="201"/>
      <c r="F592" s="97"/>
      <c r="G592" s="97"/>
      <c r="H592" s="97"/>
      <c r="I592" s="97"/>
      <c r="J592" s="205"/>
    </row>
    <row r="593" spans="2:10" ht="17.25" hidden="1" customHeight="1">
      <c r="B593" s="203"/>
      <c r="C593" s="221"/>
      <c r="D593" s="223"/>
      <c r="E593" s="201"/>
      <c r="F593" s="97"/>
      <c r="G593" s="97"/>
      <c r="H593" s="97"/>
      <c r="I593" s="97"/>
      <c r="J593" s="205"/>
    </row>
    <row r="594" spans="2:10" ht="12.75" hidden="1" customHeight="1">
      <c r="B594" s="203"/>
      <c r="C594" s="221"/>
      <c r="D594" s="223"/>
      <c r="E594" s="201"/>
      <c r="F594" s="97"/>
      <c r="G594" s="97"/>
      <c r="H594" s="97"/>
      <c r="I594" s="97"/>
      <c r="J594" s="205"/>
    </row>
    <row r="595" spans="2:10" ht="12.75" hidden="1" customHeight="1">
      <c r="B595" s="203"/>
      <c r="C595" s="221"/>
      <c r="D595" s="223"/>
      <c r="E595" s="201"/>
      <c r="F595" s="97"/>
      <c r="G595" s="97"/>
      <c r="H595" s="97"/>
      <c r="I595" s="97"/>
      <c r="J595" s="205"/>
    </row>
    <row r="596" spans="2:10" ht="12.75" hidden="1" customHeight="1">
      <c r="B596" s="203"/>
      <c r="C596" s="221"/>
      <c r="D596" s="223"/>
      <c r="E596" s="201"/>
      <c r="F596" s="97"/>
      <c r="G596" s="97"/>
      <c r="H596" s="97"/>
      <c r="I596" s="97"/>
      <c r="J596" s="205"/>
    </row>
    <row r="597" spans="2:10" ht="12.75" hidden="1" customHeight="1">
      <c r="B597" s="203"/>
      <c r="C597" s="221"/>
      <c r="D597" s="223"/>
      <c r="E597" s="201"/>
      <c r="F597" s="97"/>
      <c r="G597" s="97"/>
      <c r="H597" s="97"/>
      <c r="I597" s="97"/>
      <c r="J597" s="205"/>
    </row>
    <row r="598" spans="2:10" ht="12.75" hidden="1" customHeight="1">
      <c r="B598" s="203"/>
      <c r="C598" s="221"/>
      <c r="D598" s="223"/>
      <c r="E598" s="201"/>
      <c r="F598" s="97"/>
      <c r="G598" s="97"/>
      <c r="H598" s="97"/>
      <c r="I598" s="97"/>
      <c r="J598" s="205"/>
    </row>
    <row r="599" spans="2:10" ht="12.75" hidden="1" customHeight="1">
      <c r="B599" s="203"/>
      <c r="C599" s="221"/>
      <c r="D599" s="223"/>
      <c r="E599" s="201"/>
      <c r="F599" s="97"/>
      <c r="G599" s="97"/>
      <c r="H599" s="97"/>
      <c r="I599" s="97"/>
      <c r="J599" s="205"/>
    </row>
    <row r="600" spans="2:10" ht="12.75" hidden="1" customHeight="1">
      <c r="B600" s="203"/>
      <c r="C600" s="221"/>
      <c r="D600" s="223"/>
      <c r="E600" s="201"/>
      <c r="F600" s="97"/>
      <c r="G600" s="97"/>
      <c r="H600" s="97"/>
      <c r="I600" s="97"/>
      <c r="J600" s="205"/>
    </row>
    <row r="601" spans="2:10" ht="12.75" hidden="1" customHeight="1">
      <c r="B601" s="203"/>
      <c r="C601" s="221"/>
      <c r="D601" s="223"/>
      <c r="E601" s="201"/>
      <c r="F601" s="97"/>
      <c r="G601" s="97"/>
      <c r="H601" s="97"/>
      <c r="I601" s="97"/>
      <c r="J601" s="205"/>
    </row>
    <row r="602" spans="2:10" ht="12.75" hidden="1" customHeight="1">
      <c r="B602" s="203"/>
      <c r="C602" s="221"/>
      <c r="D602" s="223"/>
      <c r="E602" s="201"/>
      <c r="F602" s="97"/>
      <c r="G602" s="97"/>
      <c r="H602" s="97"/>
      <c r="I602" s="97"/>
      <c r="J602" s="205"/>
    </row>
    <row r="603" spans="2:10" ht="12.75" hidden="1" customHeight="1">
      <c r="B603" s="203"/>
      <c r="C603" s="221"/>
      <c r="D603" s="223"/>
      <c r="E603" s="201"/>
      <c r="F603" s="97"/>
      <c r="G603" s="97"/>
      <c r="H603" s="97"/>
      <c r="I603" s="97"/>
      <c r="J603" s="205"/>
    </row>
    <row r="604" spans="2:10" ht="12.75" hidden="1" customHeight="1">
      <c r="B604" s="203"/>
      <c r="C604" s="221"/>
      <c r="D604" s="223"/>
      <c r="E604" s="201"/>
      <c r="F604" s="97"/>
      <c r="G604" s="97"/>
      <c r="H604" s="97"/>
      <c r="I604" s="97"/>
      <c r="J604" s="205"/>
    </row>
    <row r="605" spans="2:10" ht="12.75" hidden="1" customHeight="1">
      <c r="B605" s="203"/>
      <c r="C605" s="221"/>
      <c r="D605" s="223"/>
      <c r="E605" s="201"/>
      <c r="F605" s="97"/>
      <c r="G605" s="97"/>
      <c r="H605" s="97"/>
      <c r="I605" s="97"/>
      <c r="J605" s="205"/>
    </row>
    <row r="606" spans="2:10" ht="12.75" hidden="1" customHeight="1">
      <c r="B606" s="203"/>
      <c r="C606" s="221"/>
      <c r="D606" s="223"/>
      <c r="E606" s="201"/>
      <c r="F606" s="97"/>
      <c r="G606" s="97"/>
      <c r="H606" s="97"/>
      <c r="I606" s="97"/>
      <c r="J606" s="205"/>
    </row>
    <row r="607" spans="2:10" ht="12.75" hidden="1" customHeight="1">
      <c r="B607" s="203"/>
      <c r="C607" s="221"/>
      <c r="D607" s="223"/>
      <c r="E607" s="201"/>
      <c r="F607" s="97"/>
      <c r="G607" s="97"/>
      <c r="H607" s="97"/>
      <c r="I607" s="97"/>
      <c r="J607" s="205"/>
    </row>
    <row r="608" spans="2:10" ht="12.75" hidden="1" customHeight="1">
      <c r="B608" s="203"/>
      <c r="C608" s="221"/>
      <c r="D608" s="223"/>
      <c r="E608" s="201"/>
      <c r="F608" s="97"/>
      <c r="G608" s="97"/>
      <c r="H608" s="97"/>
      <c r="I608" s="97"/>
      <c r="J608" s="205"/>
    </row>
    <row r="609" spans="2:10" ht="12.75" hidden="1" customHeight="1">
      <c r="B609" s="203"/>
      <c r="C609" s="221"/>
      <c r="D609" s="223"/>
      <c r="E609" s="201"/>
      <c r="F609" s="97"/>
      <c r="G609" s="97"/>
      <c r="H609" s="97"/>
      <c r="I609" s="97"/>
      <c r="J609" s="205"/>
    </row>
    <row r="610" spans="2:10" ht="12.75" hidden="1" customHeight="1">
      <c r="B610" s="203"/>
      <c r="C610" s="221"/>
      <c r="D610" s="223"/>
      <c r="E610" s="201"/>
      <c r="F610" s="97"/>
      <c r="G610" s="97"/>
      <c r="H610" s="97"/>
      <c r="I610" s="97"/>
      <c r="J610" s="205"/>
    </row>
    <row r="611" spans="2:10" ht="12.75" hidden="1" customHeight="1">
      <c r="B611" s="203"/>
      <c r="C611" s="221"/>
      <c r="D611" s="223"/>
      <c r="E611" s="201"/>
      <c r="F611" s="97"/>
      <c r="G611" s="97"/>
      <c r="H611" s="97"/>
      <c r="I611" s="97"/>
      <c r="J611" s="205"/>
    </row>
    <row r="612" spans="2:10" ht="12.75" hidden="1" customHeight="1">
      <c r="B612" s="203"/>
      <c r="C612" s="221"/>
      <c r="D612" s="223"/>
      <c r="E612" s="201"/>
      <c r="F612" s="97"/>
      <c r="G612" s="97"/>
      <c r="H612" s="97"/>
      <c r="I612" s="97"/>
      <c r="J612" s="205"/>
    </row>
    <row r="613" spans="2:10" ht="12.75" hidden="1" customHeight="1">
      <c r="B613" s="203"/>
      <c r="C613" s="221"/>
      <c r="D613" s="223"/>
      <c r="E613" s="201"/>
      <c r="F613" s="97"/>
      <c r="G613" s="97"/>
      <c r="H613" s="97"/>
      <c r="I613" s="97"/>
      <c r="J613" s="205"/>
    </row>
    <row r="614" spans="2:10" ht="12.75" hidden="1" customHeight="1">
      <c r="B614" s="203"/>
      <c r="C614" s="221"/>
      <c r="D614" s="223"/>
      <c r="E614" s="201"/>
      <c r="F614" s="97"/>
      <c r="G614" s="97"/>
      <c r="H614" s="97"/>
      <c r="I614" s="97"/>
      <c r="J614" s="205"/>
    </row>
    <row r="615" spans="2:10" ht="12.75" hidden="1" customHeight="1">
      <c r="B615" s="203"/>
      <c r="C615" s="221"/>
      <c r="D615" s="223"/>
      <c r="E615" s="201"/>
      <c r="F615" s="97"/>
      <c r="G615" s="97"/>
      <c r="H615" s="97"/>
      <c r="I615" s="97"/>
      <c r="J615" s="205"/>
    </row>
    <row r="616" spans="2:10" ht="12.75" hidden="1" customHeight="1">
      <c r="B616" s="203"/>
      <c r="C616" s="221"/>
      <c r="D616" s="223"/>
      <c r="E616" s="201"/>
      <c r="F616" s="97"/>
      <c r="G616" s="97"/>
      <c r="H616" s="97"/>
      <c r="I616" s="97"/>
      <c r="J616" s="205"/>
    </row>
    <row r="617" spans="2:10" ht="12.75" hidden="1" customHeight="1">
      <c r="B617" s="203"/>
      <c r="C617" s="221"/>
      <c r="D617" s="223"/>
      <c r="E617" s="201"/>
      <c r="F617" s="97"/>
      <c r="G617" s="97"/>
      <c r="H617" s="97"/>
      <c r="I617" s="97"/>
      <c r="J617" s="205"/>
    </row>
    <row r="618" spans="2:10" ht="12.75" hidden="1" customHeight="1">
      <c r="B618" s="203"/>
      <c r="C618" s="221"/>
      <c r="D618" s="223"/>
      <c r="E618" s="201"/>
      <c r="F618" s="97"/>
      <c r="G618" s="97"/>
      <c r="H618" s="97"/>
      <c r="I618" s="97"/>
      <c r="J618" s="205"/>
    </row>
    <row r="619" spans="2:10" ht="12.75" hidden="1" customHeight="1">
      <c r="B619" s="203"/>
      <c r="C619" s="221"/>
      <c r="D619" s="223"/>
      <c r="E619" s="201"/>
      <c r="F619" s="97"/>
      <c r="G619" s="97"/>
      <c r="H619" s="97"/>
      <c r="I619" s="97"/>
      <c r="J619" s="205"/>
    </row>
    <row r="620" spans="2:10" ht="12" hidden="1" customHeight="1">
      <c r="B620" s="203"/>
      <c r="C620" s="221"/>
      <c r="D620" s="223"/>
      <c r="E620" s="201"/>
      <c r="F620" s="97"/>
      <c r="G620" s="97"/>
      <c r="H620" s="97"/>
      <c r="I620" s="97"/>
      <c r="J620" s="205"/>
    </row>
    <row r="621" spans="2:10" ht="12.75" hidden="1" customHeight="1">
      <c r="B621" s="203"/>
      <c r="C621" s="221"/>
      <c r="D621" s="223"/>
      <c r="E621" s="201"/>
      <c r="F621" s="97"/>
      <c r="G621" s="97"/>
      <c r="H621" s="97"/>
      <c r="I621" s="97"/>
      <c r="J621" s="205"/>
    </row>
    <row r="622" spans="2:10" ht="12.75" hidden="1" customHeight="1">
      <c r="B622" s="203"/>
      <c r="C622" s="221"/>
      <c r="D622" s="223"/>
      <c r="E622" s="201"/>
      <c r="F622" s="97"/>
      <c r="G622" s="97"/>
      <c r="H622" s="97"/>
      <c r="I622" s="97"/>
      <c r="J622" s="205"/>
    </row>
    <row r="623" spans="2:10" ht="12.75" hidden="1" customHeight="1">
      <c r="B623" s="203"/>
      <c r="C623" s="221"/>
      <c r="D623" s="223"/>
      <c r="E623" s="201"/>
      <c r="F623" s="97"/>
      <c r="G623" s="97"/>
      <c r="H623" s="97"/>
      <c r="I623" s="97"/>
      <c r="J623" s="205"/>
    </row>
    <row r="624" spans="2:10" ht="12.75" hidden="1" customHeight="1">
      <c r="B624" s="203"/>
      <c r="C624" s="221"/>
      <c r="D624" s="223"/>
      <c r="E624" s="201"/>
      <c r="F624" s="97"/>
      <c r="G624" s="97"/>
      <c r="H624" s="97"/>
      <c r="I624" s="97"/>
      <c r="J624" s="205"/>
    </row>
    <row r="625" spans="2:10" ht="12.75" hidden="1" customHeight="1">
      <c r="B625" s="203"/>
      <c r="C625" s="221"/>
      <c r="D625" s="223"/>
      <c r="E625" s="201"/>
      <c r="F625" s="97"/>
      <c r="G625" s="97"/>
      <c r="H625" s="97"/>
      <c r="I625" s="97"/>
      <c r="J625" s="205"/>
    </row>
    <row r="626" spans="2:10" ht="12.75" hidden="1" customHeight="1">
      <c r="B626" s="203"/>
      <c r="C626" s="221"/>
      <c r="D626" s="223"/>
      <c r="E626" s="201"/>
      <c r="F626" s="97"/>
      <c r="G626" s="97"/>
      <c r="H626" s="97"/>
      <c r="I626" s="97"/>
      <c r="J626" s="205"/>
    </row>
    <row r="627" spans="2:10" ht="12.75" hidden="1" customHeight="1">
      <c r="B627" s="203"/>
      <c r="C627" s="221"/>
      <c r="D627" s="223"/>
      <c r="E627" s="201"/>
      <c r="F627" s="97"/>
      <c r="G627" s="97"/>
      <c r="H627" s="97"/>
      <c r="I627" s="97"/>
      <c r="J627" s="205"/>
    </row>
    <row r="628" spans="2:10" ht="12.75" hidden="1" customHeight="1">
      <c r="B628" s="203"/>
      <c r="C628" s="221"/>
      <c r="D628" s="223"/>
      <c r="E628" s="201"/>
      <c r="F628" s="97"/>
      <c r="G628" s="97"/>
      <c r="H628" s="97"/>
      <c r="I628" s="97"/>
      <c r="J628" s="205"/>
    </row>
    <row r="629" spans="2:10" ht="12.75" hidden="1" customHeight="1">
      <c r="B629" s="203"/>
      <c r="C629" s="221"/>
      <c r="D629" s="223"/>
      <c r="E629" s="201"/>
      <c r="F629" s="97"/>
      <c r="G629" s="97"/>
      <c r="H629" s="97"/>
      <c r="I629" s="97"/>
      <c r="J629" s="205"/>
    </row>
    <row r="630" spans="2:10" ht="12.75" hidden="1" customHeight="1">
      <c r="B630" s="203"/>
      <c r="C630" s="221"/>
      <c r="D630" s="223"/>
      <c r="E630" s="201"/>
      <c r="F630" s="97"/>
      <c r="G630" s="97"/>
      <c r="H630" s="97"/>
      <c r="I630" s="97"/>
      <c r="J630" s="205"/>
    </row>
    <row r="631" spans="2:10" ht="12.75" hidden="1" customHeight="1">
      <c r="B631" s="203"/>
      <c r="C631" s="221"/>
      <c r="D631" s="223"/>
      <c r="E631" s="201"/>
      <c r="F631" s="97"/>
      <c r="G631" s="97"/>
      <c r="H631" s="97"/>
      <c r="I631" s="97"/>
      <c r="J631" s="205"/>
    </row>
    <row r="632" spans="2:10" ht="12.75" hidden="1" customHeight="1">
      <c r="B632" s="203"/>
      <c r="C632" s="221"/>
      <c r="D632" s="223"/>
      <c r="E632" s="201"/>
      <c r="F632" s="97"/>
      <c r="G632" s="97"/>
      <c r="H632" s="97"/>
      <c r="I632" s="97"/>
      <c r="J632" s="205"/>
    </row>
    <row r="633" spans="2:10" ht="12.75" hidden="1" customHeight="1">
      <c r="B633" s="203"/>
      <c r="C633" s="221"/>
      <c r="D633" s="223"/>
      <c r="E633" s="201"/>
      <c r="F633" s="97"/>
      <c r="G633" s="97"/>
      <c r="H633" s="97"/>
      <c r="I633" s="97"/>
      <c r="J633" s="205"/>
    </row>
    <row r="634" spans="2:10" ht="12.75" hidden="1" customHeight="1">
      <c r="B634" s="203"/>
      <c r="C634" s="221"/>
      <c r="D634" s="223"/>
      <c r="E634" s="201"/>
      <c r="F634" s="97"/>
      <c r="G634" s="97"/>
      <c r="H634" s="97"/>
      <c r="I634" s="97"/>
      <c r="J634" s="205"/>
    </row>
    <row r="635" spans="2:10" ht="12.75" hidden="1" customHeight="1">
      <c r="B635" s="203"/>
      <c r="C635" s="221"/>
      <c r="D635" s="223"/>
      <c r="E635" s="201"/>
      <c r="F635" s="97"/>
      <c r="G635" s="97"/>
      <c r="H635" s="97"/>
      <c r="I635" s="97"/>
      <c r="J635" s="205"/>
    </row>
    <row r="636" spans="2:10" ht="12.75" hidden="1" customHeight="1">
      <c r="B636" s="203"/>
      <c r="C636" s="221"/>
      <c r="D636" s="223"/>
      <c r="E636" s="201"/>
      <c r="F636" s="97"/>
      <c r="G636" s="97"/>
      <c r="H636" s="97"/>
      <c r="I636" s="97"/>
      <c r="J636" s="205"/>
    </row>
    <row r="637" spans="2:10" ht="12.75" hidden="1" customHeight="1">
      <c r="B637" s="203"/>
      <c r="C637" s="221"/>
      <c r="D637" s="223"/>
      <c r="E637" s="201"/>
      <c r="F637" s="97"/>
      <c r="G637" s="97"/>
      <c r="H637" s="97"/>
      <c r="I637" s="97"/>
      <c r="J637" s="205"/>
    </row>
    <row r="638" spans="2:10" ht="12.75" hidden="1" customHeight="1">
      <c r="B638" s="203"/>
      <c r="C638" s="221"/>
      <c r="D638" s="223"/>
      <c r="E638" s="201"/>
      <c r="F638" s="97"/>
      <c r="G638" s="97"/>
      <c r="H638" s="97"/>
      <c r="I638" s="97"/>
      <c r="J638" s="205"/>
    </row>
    <row r="639" spans="2:10" ht="12.75" hidden="1" customHeight="1">
      <c r="B639" s="203"/>
      <c r="C639" s="221"/>
      <c r="D639" s="223"/>
      <c r="E639" s="201"/>
      <c r="F639" s="97"/>
      <c r="G639" s="97"/>
      <c r="H639" s="97"/>
      <c r="I639" s="97"/>
      <c r="J639" s="205"/>
    </row>
    <row r="640" spans="2:10" ht="12.75" hidden="1" customHeight="1">
      <c r="B640" s="203"/>
      <c r="C640" s="221"/>
      <c r="D640" s="223"/>
      <c r="E640" s="201"/>
      <c r="F640" s="97"/>
      <c r="G640" s="97"/>
      <c r="H640" s="97"/>
      <c r="I640" s="97"/>
      <c r="J640" s="205"/>
    </row>
    <row r="641" spans="2:13" ht="12.75" hidden="1" customHeight="1">
      <c r="B641" s="203"/>
      <c r="C641" s="221"/>
      <c r="D641" s="223"/>
      <c r="E641" s="201"/>
      <c r="F641" s="97"/>
      <c r="G641" s="97"/>
      <c r="H641" s="97"/>
      <c r="I641" s="97"/>
      <c r="J641" s="205"/>
    </row>
    <row r="642" spans="2:13" ht="12.75" hidden="1" customHeight="1">
      <c r="B642" s="203"/>
      <c r="C642" s="221"/>
      <c r="D642" s="223"/>
      <c r="E642" s="201"/>
      <c r="F642" s="97"/>
      <c r="G642" s="97"/>
      <c r="H642" s="97"/>
      <c r="I642" s="97"/>
      <c r="J642" s="205"/>
    </row>
    <row r="643" spans="2:13" ht="12.75" hidden="1" customHeight="1">
      <c r="B643" s="203"/>
      <c r="C643" s="221"/>
      <c r="D643" s="223"/>
      <c r="E643" s="201"/>
      <c r="F643" s="97"/>
      <c r="G643" s="97"/>
      <c r="H643" s="97"/>
      <c r="I643" s="97"/>
      <c r="J643" s="205"/>
    </row>
    <row r="644" spans="2:13" ht="12.75" hidden="1" customHeight="1">
      <c r="B644" s="203"/>
      <c r="C644" s="221"/>
      <c r="D644" s="223"/>
      <c r="E644" s="201"/>
      <c r="F644" s="97"/>
      <c r="G644" s="97"/>
      <c r="H644" s="97"/>
      <c r="I644" s="97"/>
      <c r="J644" s="205"/>
    </row>
    <row r="645" spans="2:13" ht="12.75" hidden="1" customHeight="1">
      <c r="B645" s="203"/>
      <c r="C645" s="221"/>
      <c r="D645" s="223"/>
      <c r="E645" s="201"/>
      <c r="F645" s="97"/>
      <c r="G645" s="97"/>
      <c r="H645" s="97"/>
      <c r="I645" s="97"/>
      <c r="J645" s="205"/>
    </row>
    <row r="646" spans="2:13" hidden="1">
      <c r="B646" s="203"/>
      <c r="C646" s="221"/>
      <c r="D646" s="223"/>
      <c r="E646" s="201"/>
      <c r="F646" s="97"/>
      <c r="G646" s="97"/>
      <c r="H646" s="97"/>
      <c r="I646" s="97"/>
      <c r="J646" s="205"/>
    </row>
    <row r="647" spans="2:13" hidden="1">
      <c r="B647" s="96"/>
      <c r="C647" s="221"/>
      <c r="D647" s="223"/>
      <c r="E647" s="201"/>
      <c r="F647" s="97"/>
      <c r="G647" s="97"/>
      <c r="H647" s="97"/>
      <c r="I647" s="97"/>
      <c r="J647" s="98"/>
    </row>
    <row r="648" spans="2:13" ht="27" customHeight="1">
      <c r="B648" s="96">
        <v>12</v>
      </c>
      <c r="C648" s="83" t="s">
        <v>369</v>
      </c>
      <c r="D648" s="223"/>
      <c r="E648" s="96" t="s">
        <v>12</v>
      </c>
      <c r="F648" s="97"/>
      <c r="G648" s="97"/>
      <c r="H648" s="97"/>
      <c r="I648" s="97"/>
      <c r="J648" s="115">
        <v>125</v>
      </c>
    </row>
    <row r="649" spans="2:13" ht="26.25" customHeight="1">
      <c r="B649" s="96">
        <v>13</v>
      </c>
      <c r="C649" s="122" t="s">
        <v>169</v>
      </c>
      <c r="D649" s="97"/>
      <c r="E649" s="96" t="s">
        <v>12</v>
      </c>
      <c r="F649" s="97"/>
      <c r="G649" s="97"/>
      <c r="H649" s="97"/>
      <c r="I649" s="97"/>
      <c r="J649" s="104">
        <v>8928</v>
      </c>
    </row>
    <row r="650" spans="2:13" ht="25.5" customHeight="1">
      <c r="B650" s="96">
        <v>15</v>
      </c>
      <c r="C650" s="83" t="s">
        <v>376</v>
      </c>
      <c r="D650" s="97"/>
      <c r="E650" s="125" t="s">
        <v>360</v>
      </c>
      <c r="F650" s="97"/>
      <c r="G650" s="97"/>
      <c r="H650" s="97"/>
      <c r="I650" s="97"/>
      <c r="J650" s="104" t="s">
        <v>419</v>
      </c>
      <c r="M650" s="64"/>
    </row>
    <row r="651" spans="2:13" ht="39.75" customHeight="1">
      <c r="B651" s="201">
        <v>16</v>
      </c>
      <c r="C651" s="221" t="s">
        <v>460</v>
      </c>
      <c r="D651" s="97"/>
      <c r="E651" s="201" t="s">
        <v>12</v>
      </c>
      <c r="F651" s="97"/>
      <c r="G651" s="97"/>
      <c r="H651" s="97"/>
      <c r="I651" s="97"/>
      <c r="J651" s="207" t="s">
        <v>420</v>
      </c>
    </row>
    <row r="652" spans="2:13" ht="19.5" hidden="1" customHeight="1">
      <c r="B652" s="203"/>
      <c r="C652" s="219"/>
      <c r="D652" s="223"/>
      <c r="E652" s="203"/>
      <c r="F652" s="97"/>
      <c r="G652" s="97"/>
      <c r="H652" s="97"/>
      <c r="I652" s="97"/>
      <c r="J652" s="206"/>
    </row>
    <row r="653" spans="2:13" ht="21" hidden="1" customHeight="1">
      <c r="B653" s="203"/>
      <c r="C653" s="219"/>
      <c r="D653" s="231"/>
      <c r="E653" s="203"/>
      <c r="F653" s="97"/>
      <c r="G653" s="97"/>
      <c r="H653" s="97"/>
      <c r="I653" s="97"/>
      <c r="J653" s="206"/>
    </row>
    <row r="654" spans="2:13" ht="23.25" hidden="1" customHeight="1">
      <c r="B654" s="202"/>
      <c r="C654" s="220"/>
      <c r="D654" s="231"/>
      <c r="E654" s="202"/>
      <c r="F654" s="97"/>
      <c r="G654" s="97"/>
      <c r="H654" s="97"/>
      <c r="I654" s="97"/>
      <c r="J654" s="206"/>
    </row>
    <row r="655" spans="2:13" ht="23.25" hidden="1" customHeight="1">
      <c r="B655" s="202"/>
      <c r="C655" s="220"/>
      <c r="D655" s="86"/>
      <c r="E655" s="202"/>
      <c r="F655" s="97"/>
      <c r="G655" s="97"/>
      <c r="H655" s="97"/>
      <c r="I655" s="97"/>
      <c r="J655" s="206"/>
    </row>
    <row r="656" spans="2:13" ht="20.25" customHeight="1">
      <c r="B656" s="201">
        <v>17</v>
      </c>
      <c r="C656" s="221" t="s">
        <v>461</v>
      </c>
      <c r="D656" s="97"/>
      <c r="E656" s="201" t="s">
        <v>12</v>
      </c>
      <c r="F656" s="97"/>
      <c r="G656" s="97"/>
      <c r="H656" s="97"/>
      <c r="I656" s="97"/>
      <c r="J656" s="205" t="s">
        <v>421</v>
      </c>
    </row>
    <row r="657" spans="1:60" ht="11.25" customHeight="1">
      <c r="B657" s="201"/>
      <c r="C657" s="221"/>
      <c r="D657" s="223"/>
      <c r="E657" s="201"/>
      <c r="F657" s="97"/>
      <c r="G657" s="97"/>
      <c r="H657" s="97"/>
      <c r="I657" s="97"/>
      <c r="J657" s="205"/>
    </row>
    <row r="658" spans="1:60" ht="27.75" customHeight="1">
      <c r="B658" s="96">
        <v>18</v>
      </c>
      <c r="C658" s="83" t="s">
        <v>355</v>
      </c>
      <c r="D658" s="223"/>
      <c r="E658" s="96" t="s">
        <v>12</v>
      </c>
      <c r="F658" s="97"/>
      <c r="G658" s="97"/>
      <c r="H658" s="97"/>
      <c r="I658" s="97"/>
      <c r="J658" s="104">
        <v>50</v>
      </c>
    </row>
    <row r="659" spans="1:60" ht="27" customHeight="1">
      <c r="B659" s="96">
        <v>19</v>
      </c>
      <c r="C659" s="122" t="s">
        <v>462</v>
      </c>
      <c r="D659" s="97"/>
      <c r="E659" s="96" t="s">
        <v>12</v>
      </c>
      <c r="F659" s="97"/>
      <c r="G659" s="97"/>
      <c r="H659" s="97"/>
      <c r="I659" s="97"/>
      <c r="J659" s="116" t="s">
        <v>422</v>
      </c>
    </row>
    <row r="660" spans="1:60" ht="32.25" customHeight="1">
      <c r="B660" s="96">
        <v>20</v>
      </c>
      <c r="C660" s="83" t="s">
        <v>131</v>
      </c>
      <c r="D660" s="97"/>
      <c r="E660" s="96" t="s">
        <v>12</v>
      </c>
      <c r="F660" s="97"/>
      <c r="G660" s="97"/>
      <c r="H660" s="97"/>
      <c r="I660" s="97"/>
      <c r="J660" s="104" t="s">
        <v>371</v>
      </c>
    </row>
    <row r="661" spans="1:60" ht="30.75" customHeight="1">
      <c r="B661" s="201">
        <v>21</v>
      </c>
      <c r="C661" s="221" t="s">
        <v>373</v>
      </c>
      <c r="D661" s="79"/>
      <c r="E661" s="201" t="s">
        <v>12</v>
      </c>
      <c r="F661" s="97"/>
      <c r="G661" s="97"/>
      <c r="H661" s="97"/>
      <c r="I661" s="97"/>
      <c r="J661" s="207">
        <v>133</v>
      </c>
    </row>
    <row r="662" spans="1:60" ht="6" customHeight="1">
      <c r="B662" s="201"/>
      <c r="C662" s="221"/>
      <c r="D662" s="79"/>
      <c r="E662" s="201"/>
      <c r="F662" s="97"/>
      <c r="G662" s="97"/>
      <c r="H662" s="97"/>
      <c r="I662" s="97"/>
      <c r="J662" s="206"/>
    </row>
    <row r="663" spans="1:60" ht="33" hidden="1" customHeight="1">
      <c r="B663" s="201"/>
      <c r="C663" s="221"/>
      <c r="D663" s="79"/>
      <c r="E663" s="201"/>
      <c r="F663" s="97"/>
      <c r="G663" s="97"/>
      <c r="H663" s="97"/>
      <c r="I663" s="97"/>
      <c r="J663" s="206"/>
    </row>
    <row r="664" spans="1:60" ht="33" hidden="1" customHeight="1">
      <c r="B664" s="203"/>
      <c r="C664" s="219"/>
      <c r="D664" s="79"/>
      <c r="E664" s="203"/>
      <c r="F664" s="97"/>
      <c r="G664" s="97"/>
      <c r="H664" s="97"/>
      <c r="I664" s="97"/>
      <c r="J664" s="206"/>
    </row>
    <row r="665" spans="1:60" ht="15" hidden="1" customHeight="1">
      <c r="B665" s="96">
        <v>24</v>
      </c>
      <c r="C665" s="83" t="s">
        <v>370</v>
      </c>
      <c r="D665" s="79"/>
      <c r="E665" s="201" t="s">
        <v>12</v>
      </c>
      <c r="F665" s="97"/>
      <c r="G665" s="97"/>
      <c r="H665" s="97"/>
      <c r="I665" s="97"/>
      <c r="J665" s="115"/>
    </row>
    <row r="666" spans="1:60" ht="44.25" customHeight="1">
      <c r="B666" s="96">
        <v>22</v>
      </c>
      <c r="C666" s="122" t="s">
        <v>463</v>
      </c>
      <c r="D666" s="79"/>
      <c r="E666" s="203"/>
      <c r="F666" s="97"/>
      <c r="G666" s="97"/>
      <c r="H666" s="97"/>
      <c r="I666" s="97"/>
      <c r="J666" s="115" t="s">
        <v>423</v>
      </c>
    </row>
    <row r="667" spans="1:60" s="62" customFormat="1" ht="26.25" customHeight="1">
      <c r="A667" s="127"/>
      <c r="B667" s="224">
        <v>23</v>
      </c>
      <c r="C667" s="221" t="s">
        <v>356</v>
      </c>
      <c r="D667" s="79"/>
      <c r="E667" s="201" t="s">
        <v>12</v>
      </c>
      <c r="F667" s="79"/>
      <c r="G667" s="79"/>
      <c r="H667" s="79"/>
      <c r="I667" s="79"/>
      <c r="J667" s="210" t="s">
        <v>372</v>
      </c>
      <c r="K667" s="128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8"/>
    </row>
    <row r="668" spans="1:60" ht="2.25" customHeight="1">
      <c r="B668" s="224"/>
      <c r="C668" s="221"/>
      <c r="D668" s="79"/>
      <c r="E668" s="202"/>
      <c r="F668" s="84"/>
      <c r="G668" s="84"/>
      <c r="H668" s="84"/>
      <c r="I668" s="84"/>
      <c r="J668" s="206"/>
    </row>
    <row r="669" spans="1:60" hidden="1">
      <c r="B669" s="224"/>
      <c r="C669" s="221"/>
      <c r="D669" s="79"/>
      <c r="E669" s="202"/>
      <c r="F669" s="79"/>
      <c r="G669" s="79"/>
      <c r="H669" s="79"/>
      <c r="I669" s="79"/>
      <c r="J669" s="206"/>
    </row>
    <row r="670" spans="1:60" ht="18" customHeight="1">
      <c r="B670" s="201">
        <v>24</v>
      </c>
      <c r="C670" s="221" t="s">
        <v>171</v>
      </c>
      <c r="D670" s="79"/>
      <c r="E670" s="201" t="s">
        <v>12</v>
      </c>
      <c r="F670" s="85"/>
      <c r="G670" s="85"/>
      <c r="H670" s="85"/>
      <c r="I670" s="85"/>
      <c r="J670" s="207" t="s">
        <v>424</v>
      </c>
    </row>
    <row r="671" spans="1:60" ht="16.5" customHeight="1">
      <c r="B671" s="201"/>
      <c r="C671" s="221"/>
      <c r="D671" s="97"/>
      <c r="E671" s="201"/>
      <c r="F671" s="96"/>
      <c r="G671" s="96"/>
      <c r="H671" s="96"/>
      <c r="I671" s="96"/>
      <c r="J671" s="206"/>
    </row>
    <row r="672" spans="1:60" ht="27.75" customHeight="1">
      <c r="B672" s="201">
        <v>25</v>
      </c>
      <c r="C672" s="221" t="s">
        <v>464</v>
      </c>
      <c r="D672" s="84"/>
      <c r="E672" s="201" t="s">
        <v>12</v>
      </c>
      <c r="F672" s="85"/>
      <c r="G672" s="85"/>
      <c r="H672" s="85"/>
      <c r="I672" s="85"/>
      <c r="J672" s="210" t="s">
        <v>425</v>
      </c>
    </row>
    <row r="673" spans="2:10" ht="24" customHeight="1">
      <c r="B673" s="203"/>
      <c r="C673" s="221"/>
      <c r="D673" s="96"/>
      <c r="E673" s="202"/>
      <c r="F673" s="96"/>
      <c r="G673" s="96"/>
      <c r="H673" s="96"/>
      <c r="I673" s="96"/>
      <c r="J673" s="209"/>
    </row>
    <row r="674" spans="2:10" ht="21" hidden="1" customHeight="1">
      <c r="B674" s="203"/>
      <c r="C674" s="221"/>
      <c r="D674" s="96"/>
      <c r="E674" s="202"/>
      <c r="F674" s="96"/>
      <c r="G674" s="96"/>
      <c r="H674" s="96"/>
      <c r="I674" s="96"/>
      <c r="J674" s="209"/>
    </row>
    <row r="675" spans="2:10" ht="12.75" hidden="1" customHeight="1">
      <c r="B675" s="202"/>
      <c r="C675" s="219"/>
      <c r="D675" s="96"/>
      <c r="E675" s="202"/>
      <c r="F675" s="96"/>
      <c r="G675" s="96"/>
      <c r="H675" s="96"/>
      <c r="I675" s="96"/>
      <c r="J675" s="209"/>
    </row>
    <row r="676" spans="2:10" ht="27.75" customHeight="1">
      <c r="B676" s="201">
        <v>26</v>
      </c>
      <c r="C676" s="221" t="s">
        <v>357</v>
      </c>
      <c r="D676" s="97"/>
      <c r="E676" s="203" t="s">
        <v>12</v>
      </c>
      <c r="F676" s="89"/>
      <c r="G676" s="89"/>
      <c r="H676" s="89"/>
      <c r="I676" s="89"/>
      <c r="J676" s="211" t="s">
        <v>426</v>
      </c>
    </row>
    <row r="677" spans="2:10" ht="9" customHeight="1">
      <c r="B677" s="201"/>
      <c r="C677" s="219"/>
      <c r="D677" s="97"/>
      <c r="E677" s="203"/>
      <c r="F677" s="89"/>
      <c r="G677" s="89"/>
      <c r="H677" s="89"/>
      <c r="I677" s="89"/>
      <c r="J677" s="211"/>
    </row>
    <row r="678" spans="2:10" ht="24.75" hidden="1" customHeight="1">
      <c r="B678" s="201"/>
      <c r="C678" s="219"/>
      <c r="D678" s="97"/>
      <c r="E678" s="203"/>
      <c r="F678" s="89"/>
      <c r="G678" s="89"/>
      <c r="H678" s="89"/>
      <c r="I678" s="89"/>
      <c r="J678" s="211"/>
    </row>
    <row r="679" spans="2:10" hidden="1">
      <c r="B679" s="201"/>
      <c r="C679" s="219"/>
      <c r="D679" s="97"/>
      <c r="E679" s="203"/>
      <c r="F679" s="89"/>
      <c r="G679" s="89"/>
      <c r="H679" s="89"/>
      <c r="I679" s="89"/>
      <c r="J679" s="211"/>
    </row>
    <row r="680" spans="2:10" ht="24.75" hidden="1" customHeight="1">
      <c r="B680" s="201"/>
      <c r="C680" s="219"/>
      <c r="D680" s="97"/>
      <c r="E680" s="203"/>
      <c r="F680" s="89"/>
      <c r="G680" s="89"/>
      <c r="H680" s="89"/>
      <c r="I680" s="89"/>
      <c r="J680" s="211"/>
    </row>
    <row r="681" spans="2:10" ht="25.5" hidden="1" customHeight="1">
      <c r="B681" s="201"/>
      <c r="C681" s="219"/>
      <c r="D681" s="97"/>
      <c r="E681" s="203"/>
      <c r="F681" s="89"/>
      <c r="G681" s="89"/>
      <c r="H681" s="89"/>
      <c r="I681" s="89"/>
      <c r="J681" s="192"/>
    </row>
    <row r="682" spans="2:10" ht="18.75" hidden="1" customHeight="1">
      <c r="B682" s="201"/>
      <c r="C682" s="219"/>
      <c r="D682" s="97"/>
      <c r="E682" s="203"/>
      <c r="F682" s="89"/>
      <c r="G682" s="89"/>
      <c r="H682" s="89"/>
      <c r="I682" s="89"/>
      <c r="J682" s="211"/>
    </row>
    <row r="683" spans="2:10" ht="16.5" hidden="1" customHeight="1">
      <c r="B683" s="201"/>
      <c r="C683" s="219"/>
      <c r="D683" s="97"/>
      <c r="E683" s="203"/>
      <c r="F683" s="89"/>
      <c r="G683" s="89"/>
      <c r="H683" s="89"/>
      <c r="I683" s="89"/>
      <c r="J683" s="211"/>
    </row>
    <row r="684" spans="2:10" ht="33" hidden="1" customHeight="1">
      <c r="B684" s="201"/>
      <c r="C684" s="219"/>
      <c r="D684" s="97"/>
      <c r="E684" s="203"/>
      <c r="F684" s="89"/>
      <c r="G684" s="89"/>
      <c r="H684" s="89"/>
      <c r="I684" s="89"/>
      <c r="J684" s="211"/>
    </row>
    <row r="685" spans="2:10" ht="27.75" hidden="1" customHeight="1">
      <c r="B685" s="201"/>
      <c r="C685" s="219"/>
      <c r="D685" s="97"/>
      <c r="E685" s="203"/>
      <c r="F685" s="89"/>
      <c r="G685" s="89"/>
      <c r="H685" s="89"/>
      <c r="I685" s="89"/>
      <c r="J685" s="211"/>
    </row>
    <row r="686" spans="2:10" ht="25.5" hidden="1" customHeight="1">
      <c r="B686" s="201"/>
      <c r="C686" s="219"/>
      <c r="D686" s="97"/>
      <c r="E686" s="203"/>
      <c r="F686" s="89"/>
      <c r="G686" s="89"/>
      <c r="H686" s="89"/>
      <c r="I686" s="89"/>
      <c r="J686" s="211"/>
    </row>
    <row r="687" spans="2:10" ht="25.5" hidden="1" customHeight="1">
      <c r="B687" s="201"/>
      <c r="C687" s="219"/>
      <c r="D687" s="97"/>
      <c r="E687" s="203"/>
      <c r="F687" s="97"/>
      <c r="G687" s="97"/>
      <c r="H687" s="97"/>
      <c r="I687" s="97"/>
      <c r="J687" s="211"/>
    </row>
    <row r="688" spans="2:10" ht="26.25" hidden="1" customHeight="1">
      <c r="B688" s="201"/>
      <c r="C688" s="219"/>
      <c r="D688" s="97"/>
      <c r="E688" s="203"/>
      <c r="F688" s="97"/>
      <c r="G688" s="97"/>
      <c r="H688" s="97"/>
      <c r="I688" s="97"/>
      <c r="J688" s="211"/>
    </row>
    <row r="689" spans="2:96" ht="48" customHeight="1">
      <c r="B689" s="87">
        <v>27</v>
      </c>
      <c r="C689" s="123" t="s">
        <v>465</v>
      </c>
      <c r="D689" s="79"/>
      <c r="E689" s="96" t="s">
        <v>12</v>
      </c>
      <c r="F689" s="79"/>
      <c r="G689" s="79"/>
      <c r="H689" s="79"/>
      <c r="I689" s="79"/>
      <c r="J689" s="117" t="s">
        <v>427</v>
      </c>
    </row>
    <row r="690" spans="2:96" ht="21.75" customHeight="1">
      <c r="B690" s="201">
        <v>28</v>
      </c>
      <c r="C690" s="221" t="s">
        <v>358</v>
      </c>
      <c r="D690" s="79"/>
      <c r="E690" s="201" t="s">
        <v>12</v>
      </c>
      <c r="F690" s="79"/>
      <c r="G690" s="79"/>
      <c r="H690" s="79"/>
      <c r="I690" s="79"/>
      <c r="J690" s="207" t="s">
        <v>428</v>
      </c>
    </row>
    <row r="691" spans="2:96" s="69" customFormat="1" ht="13.5" customHeight="1">
      <c r="B691" s="232"/>
      <c r="C691" s="232"/>
      <c r="D691" s="223"/>
      <c r="E691" s="201"/>
      <c r="F691" s="97"/>
      <c r="G691" s="97"/>
      <c r="H691" s="97"/>
      <c r="I691" s="97"/>
      <c r="J691" s="209"/>
      <c r="L691" s="60"/>
      <c r="M691" s="64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0"/>
      <c r="BQ691" s="60"/>
      <c r="BR691" s="60"/>
      <c r="BS691" s="60"/>
      <c r="BT691" s="60"/>
      <c r="BU691" s="60"/>
      <c r="BV691" s="60"/>
      <c r="BW691" s="60"/>
      <c r="BX691" s="60"/>
      <c r="BY691" s="60"/>
      <c r="BZ691" s="60"/>
      <c r="CA691" s="60"/>
      <c r="CB691" s="60"/>
      <c r="CC691" s="60"/>
      <c r="CD691" s="60"/>
      <c r="CE691" s="60"/>
      <c r="CF691" s="60"/>
      <c r="CG691" s="60"/>
      <c r="CH691" s="60"/>
      <c r="CI691" s="60"/>
      <c r="CJ691" s="60"/>
      <c r="CK691" s="60"/>
      <c r="CL691" s="60"/>
      <c r="CM691" s="60"/>
      <c r="CN691" s="60"/>
      <c r="CO691" s="60"/>
      <c r="CP691" s="60"/>
      <c r="CQ691" s="60"/>
      <c r="CR691" s="60"/>
    </row>
    <row r="692" spans="2:96" s="69" customFormat="1" ht="27" customHeight="1">
      <c r="B692" s="201">
        <v>29</v>
      </c>
      <c r="C692" s="221" t="s">
        <v>365</v>
      </c>
      <c r="D692" s="223"/>
      <c r="E692" s="201" t="s">
        <v>12</v>
      </c>
      <c r="F692" s="97"/>
      <c r="G692" s="136"/>
      <c r="H692" s="97"/>
      <c r="I692" s="137"/>
      <c r="J692" s="205" t="s">
        <v>429</v>
      </c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0"/>
      <c r="BQ692" s="60"/>
      <c r="BR692" s="60"/>
      <c r="BS692" s="60"/>
      <c r="BT692" s="60"/>
      <c r="BU692" s="60"/>
      <c r="BV692" s="60"/>
      <c r="BW692" s="60"/>
      <c r="BX692" s="60"/>
      <c r="BY692" s="60"/>
      <c r="BZ692" s="60"/>
      <c r="CA692" s="60"/>
      <c r="CB692" s="60"/>
      <c r="CC692" s="60"/>
      <c r="CD692" s="60"/>
      <c r="CE692" s="60"/>
      <c r="CF692" s="60"/>
      <c r="CG692" s="60"/>
      <c r="CH692" s="60"/>
      <c r="CI692" s="60"/>
      <c r="CJ692" s="60"/>
      <c r="CK692" s="60"/>
      <c r="CL692" s="60"/>
      <c r="CM692" s="60"/>
      <c r="CN692" s="60"/>
      <c r="CO692" s="60"/>
      <c r="CP692" s="60"/>
      <c r="CQ692" s="60"/>
      <c r="CR692" s="60"/>
    </row>
    <row r="693" spans="2:96">
      <c r="B693" s="203"/>
      <c r="C693" s="219"/>
      <c r="D693" s="79"/>
      <c r="E693" s="203"/>
      <c r="F693" s="97"/>
      <c r="G693" s="97"/>
      <c r="H693" s="97"/>
      <c r="I693" s="97"/>
      <c r="J693" s="205"/>
    </row>
    <row r="694" spans="2:96">
      <c r="B694" s="96">
        <v>30</v>
      </c>
      <c r="C694" s="83" t="s">
        <v>359</v>
      </c>
      <c r="D694" s="79"/>
      <c r="E694" s="201" t="s">
        <v>12</v>
      </c>
      <c r="F694" s="97"/>
      <c r="G694" s="97"/>
      <c r="H694" s="97"/>
      <c r="I694" s="97"/>
      <c r="J694" s="192" t="s">
        <v>430</v>
      </c>
    </row>
    <row r="695" spans="2:96">
      <c r="B695" s="96">
        <v>31</v>
      </c>
      <c r="C695" s="83" t="s">
        <v>363</v>
      </c>
      <c r="D695" s="79"/>
      <c r="E695" s="203"/>
      <c r="F695" s="79"/>
      <c r="G695" s="79"/>
      <c r="H695" s="79"/>
      <c r="I695" s="79"/>
      <c r="J695" s="209"/>
    </row>
    <row r="696" spans="2:96" ht="18.75" customHeight="1">
      <c r="B696" s="201">
        <v>32</v>
      </c>
      <c r="C696" s="221" t="s">
        <v>364</v>
      </c>
      <c r="D696" s="79"/>
      <c r="E696" s="203"/>
      <c r="F696" s="79"/>
      <c r="G696" s="79"/>
      <c r="H696" s="79"/>
      <c r="I696" s="79"/>
      <c r="J696" s="209"/>
    </row>
    <row r="697" spans="2:96" hidden="1">
      <c r="B697" s="217"/>
      <c r="C697" s="220"/>
      <c r="D697" s="79"/>
      <c r="E697" s="203"/>
      <c r="F697" s="79"/>
      <c r="G697" s="79"/>
      <c r="H697" s="79"/>
      <c r="I697" s="79"/>
      <c r="J697" s="209"/>
    </row>
    <row r="698" spans="2:96" hidden="1">
      <c r="B698" s="201"/>
      <c r="C698" s="220"/>
      <c r="D698" s="79"/>
      <c r="E698" s="203"/>
      <c r="F698" s="79"/>
      <c r="G698" s="79"/>
      <c r="H698" s="79"/>
      <c r="I698" s="79"/>
      <c r="J698" s="209"/>
    </row>
    <row r="699" spans="2:96" ht="16.5" customHeight="1">
      <c r="B699" s="201">
        <v>33</v>
      </c>
      <c r="C699" s="219" t="s">
        <v>384</v>
      </c>
      <c r="D699" s="79"/>
      <c r="E699" s="203"/>
      <c r="F699" s="79"/>
      <c r="G699" s="79"/>
      <c r="H699" s="79"/>
      <c r="I699" s="79"/>
      <c r="J699" s="209"/>
    </row>
    <row r="700" spans="2:96" hidden="1">
      <c r="B700" s="202"/>
      <c r="C700" s="220"/>
      <c r="D700" s="79"/>
      <c r="E700" s="86"/>
      <c r="F700" s="79"/>
      <c r="G700" s="79"/>
      <c r="H700" s="79"/>
      <c r="I700" s="79"/>
      <c r="J700" s="209"/>
    </row>
    <row r="701" spans="2:96">
      <c r="B701" s="217">
        <v>34</v>
      </c>
      <c r="C701" s="227" t="s">
        <v>362</v>
      </c>
      <c r="D701" s="79"/>
      <c r="E701" s="217" t="s">
        <v>12</v>
      </c>
      <c r="F701" s="79"/>
      <c r="G701" s="79"/>
      <c r="H701" s="79"/>
      <c r="I701" s="79"/>
      <c r="J701" s="192" t="s">
        <v>431</v>
      </c>
    </row>
    <row r="702" spans="2:96" ht="12.75" customHeight="1">
      <c r="B702" s="203"/>
      <c r="C702" s="227"/>
      <c r="D702" s="63"/>
      <c r="E702" s="203"/>
      <c r="F702" s="63"/>
      <c r="G702" s="63"/>
      <c r="H702" s="63"/>
      <c r="I702" s="63"/>
      <c r="J702" s="209"/>
    </row>
    <row r="703" spans="2:96" ht="8.25" customHeight="1">
      <c r="B703" s="203"/>
      <c r="C703" s="227"/>
      <c r="D703" s="63"/>
      <c r="E703" s="203"/>
      <c r="F703" s="63"/>
      <c r="G703" s="63"/>
      <c r="H703" s="63"/>
      <c r="I703" s="63"/>
      <c r="J703" s="209"/>
    </row>
    <row r="704" spans="2:96" ht="13.5" hidden="1" customHeight="1">
      <c r="B704" s="203"/>
      <c r="C704" s="227"/>
      <c r="D704" s="63"/>
      <c r="E704" s="203"/>
      <c r="F704" s="63"/>
      <c r="G704" s="63"/>
      <c r="H704" s="63"/>
      <c r="I704" s="63"/>
      <c r="J704" s="209"/>
    </row>
    <row r="705" spans="2:10" ht="13.5" hidden="1" customHeight="1">
      <c r="B705" s="203"/>
      <c r="C705" s="227"/>
      <c r="D705" s="63"/>
      <c r="E705" s="203"/>
      <c r="F705" s="63"/>
      <c r="G705" s="63"/>
      <c r="H705" s="63"/>
      <c r="I705" s="63"/>
      <c r="J705" s="209"/>
    </row>
    <row r="706" spans="2:10" ht="12" hidden="1" customHeight="1">
      <c r="B706" s="203"/>
      <c r="C706" s="227"/>
      <c r="D706" s="63"/>
      <c r="E706" s="203"/>
      <c r="F706" s="63"/>
      <c r="G706" s="63"/>
      <c r="H706" s="63"/>
      <c r="I706" s="63"/>
      <c r="J706" s="209"/>
    </row>
    <row r="707" spans="2:10" ht="13.5" hidden="1" customHeight="1">
      <c r="B707" s="203"/>
      <c r="C707" s="227"/>
      <c r="D707" s="63"/>
      <c r="E707" s="203"/>
      <c r="F707" s="63"/>
      <c r="G707" s="63"/>
      <c r="H707" s="63"/>
      <c r="I707" s="63"/>
      <c r="J707" s="209"/>
    </row>
    <row r="708" spans="2:10" ht="14.25" hidden="1" customHeight="1">
      <c r="B708" s="203"/>
      <c r="C708" s="227"/>
      <c r="D708" s="63"/>
      <c r="E708" s="203"/>
      <c r="F708" s="63"/>
      <c r="G708" s="63"/>
      <c r="H708" s="63"/>
      <c r="I708" s="63"/>
      <c r="J708" s="209"/>
    </row>
    <row r="709" spans="2:10" ht="27.75" hidden="1" customHeight="1">
      <c r="B709" s="203"/>
      <c r="C709" s="219"/>
      <c r="D709" s="63"/>
      <c r="E709" s="203"/>
      <c r="F709" s="63"/>
      <c r="G709" s="63"/>
      <c r="H709" s="63"/>
      <c r="I709" s="63"/>
      <c r="J709" s="209"/>
    </row>
    <row r="710" spans="2:10" ht="24.75" customHeight="1">
      <c r="B710" s="217">
        <v>35</v>
      </c>
      <c r="C710" s="227" t="s">
        <v>383</v>
      </c>
      <c r="D710" s="63"/>
      <c r="E710" s="191" t="s">
        <v>360</v>
      </c>
      <c r="F710" s="63"/>
      <c r="G710" s="63"/>
      <c r="H710" s="63"/>
      <c r="I710" s="63"/>
      <c r="J710" s="192" t="s">
        <v>432</v>
      </c>
    </row>
    <row r="711" spans="2:10" ht="7.5" customHeight="1">
      <c r="B711" s="217"/>
      <c r="C711" s="227"/>
      <c r="D711" s="63"/>
      <c r="E711" s="191"/>
      <c r="F711" s="63"/>
      <c r="G711" s="63"/>
      <c r="H711" s="63"/>
      <c r="I711" s="63"/>
      <c r="J711" s="192"/>
    </row>
    <row r="712" spans="2:10" ht="17.25" hidden="1" customHeight="1">
      <c r="B712" s="217"/>
      <c r="C712" s="227"/>
      <c r="D712" s="63"/>
      <c r="E712" s="191"/>
      <c r="F712" s="63"/>
      <c r="G712" s="63"/>
      <c r="H712" s="63"/>
      <c r="I712" s="63"/>
      <c r="J712" s="192"/>
    </row>
    <row r="713" spans="2:10" ht="26.25" hidden="1" customHeight="1">
      <c r="B713" s="217"/>
      <c r="C713" s="227"/>
      <c r="D713" s="63"/>
      <c r="E713" s="191"/>
      <c r="F713" s="63"/>
      <c r="G713" s="63"/>
      <c r="H713" s="63"/>
      <c r="I713" s="63"/>
      <c r="J713" s="192"/>
    </row>
    <row r="714" spans="2:10" ht="26.25" hidden="1" customHeight="1">
      <c r="B714" s="217"/>
      <c r="C714" s="227"/>
      <c r="D714" s="63"/>
      <c r="E714" s="191"/>
      <c r="F714" s="63"/>
      <c r="G714" s="63"/>
      <c r="H714" s="63"/>
      <c r="I714" s="63"/>
      <c r="J714" s="192"/>
    </row>
    <row r="715" spans="2:10" ht="24" hidden="1" customHeight="1">
      <c r="B715" s="217"/>
      <c r="C715" s="227"/>
      <c r="D715" s="63"/>
      <c r="E715" s="191"/>
      <c r="F715" s="63"/>
      <c r="G715" s="63"/>
      <c r="H715" s="63"/>
      <c r="I715" s="63"/>
      <c r="J715" s="192"/>
    </row>
    <row r="716" spans="2:10" ht="25.5" hidden="1" customHeight="1">
      <c r="B716" s="217"/>
      <c r="C716" s="227"/>
      <c r="D716" s="63"/>
      <c r="E716" s="191"/>
      <c r="F716" s="63"/>
      <c r="G716" s="63"/>
      <c r="H716" s="63"/>
      <c r="I716" s="63"/>
      <c r="J716" s="192"/>
    </row>
    <row r="717" spans="2:10" ht="33" customHeight="1">
      <c r="B717" s="217">
        <v>36</v>
      </c>
      <c r="C717" s="227" t="s">
        <v>466</v>
      </c>
      <c r="D717" s="63"/>
      <c r="E717" s="191" t="s">
        <v>477</v>
      </c>
      <c r="F717" s="63"/>
      <c r="G717" s="63"/>
      <c r="H717" s="63"/>
      <c r="I717" s="63"/>
      <c r="J717" s="192" t="s">
        <v>433</v>
      </c>
    </row>
    <row r="718" spans="2:10" ht="6" customHeight="1">
      <c r="B718" s="217"/>
      <c r="C718" s="227"/>
      <c r="D718" s="63"/>
      <c r="E718" s="191"/>
      <c r="F718" s="63"/>
      <c r="G718" s="63"/>
      <c r="H718" s="63"/>
      <c r="I718" s="63"/>
      <c r="J718" s="192"/>
    </row>
    <row r="719" spans="2:10" ht="32.25" customHeight="1">
      <c r="B719" s="99">
        <v>37</v>
      </c>
      <c r="C719" s="121" t="s">
        <v>478</v>
      </c>
      <c r="D719" s="63"/>
      <c r="E719" s="102" t="s">
        <v>360</v>
      </c>
      <c r="F719" s="63"/>
      <c r="G719" s="63"/>
      <c r="H719" s="63"/>
      <c r="I719" s="63"/>
      <c r="J719" s="117">
        <v>248</v>
      </c>
    </row>
    <row r="720" spans="2:10" ht="31.5" customHeight="1">
      <c r="B720" s="99">
        <v>38</v>
      </c>
      <c r="C720" s="121" t="s">
        <v>467</v>
      </c>
      <c r="D720" s="63"/>
      <c r="E720" s="102" t="s">
        <v>477</v>
      </c>
      <c r="F720" s="63"/>
      <c r="G720" s="63"/>
      <c r="H720" s="63"/>
      <c r="I720" s="63"/>
      <c r="J720" s="117">
        <v>930</v>
      </c>
    </row>
    <row r="721" spans="2:12" ht="30" customHeight="1">
      <c r="B721" s="99">
        <v>39</v>
      </c>
      <c r="C721" s="121" t="s">
        <v>468</v>
      </c>
      <c r="D721" s="63"/>
      <c r="E721" s="102" t="s">
        <v>360</v>
      </c>
      <c r="F721" s="63"/>
      <c r="G721" s="63"/>
      <c r="H721" s="63"/>
      <c r="I721" s="63"/>
      <c r="J721" s="117">
        <v>390</v>
      </c>
    </row>
    <row r="722" spans="2:12" ht="25.5" customHeight="1">
      <c r="B722" s="217">
        <v>40</v>
      </c>
      <c r="C722" s="227" t="s">
        <v>469</v>
      </c>
      <c r="D722" s="63"/>
      <c r="E722" s="191" t="s">
        <v>360</v>
      </c>
      <c r="F722" s="63"/>
      <c r="G722" s="63"/>
      <c r="H722" s="63"/>
      <c r="I722" s="63"/>
      <c r="J722" s="192" t="s">
        <v>434</v>
      </c>
    </row>
    <row r="723" spans="2:12" ht="37.5" hidden="1" customHeight="1">
      <c r="B723" s="217"/>
      <c r="C723" s="227"/>
      <c r="D723" s="63"/>
      <c r="E723" s="191"/>
      <c r="F723" s="63"/>
      <c r="G723" s="63"/>
      <c r="H723" s="63"/>
      <c r="I723" s="63"/>
      <c r="J723" s="192"/>
    </row>
    <row r="724" spans="2:12" ht="20.25" customHeight="1">
      <c r="B724" s="242">
        <v>41</v>
      </c>
      <c r="C724" s="227" t="s">
        <v>470</v>
      </c>
      <c r="D724" s="63"/>
      <c r="E724" s="239" t="s">
        <v>360</v>
      </c>
      <c r="F724" s="63"/>
      <c r="G724" s="63"/>
      <c r="H724" s="63"/>
      <c r="I724" s="63"/>
      <c r="J724" s="192" t="s">
        <v>435</v>
      </c>
    </row>
    <row r="725" spans="2:12" ht="20.25" customHeight="1">
      <c r="B725" s="243"/>
      <c r="C725" s="227"/>
      <c r="D725" s="63"/>
      <c r="E725" s="240"/>
      <c r="F725" s="63"/>
      <c r="G725" s="63"/>
      <c r="H725" s="63"/>
      <c r="I725" s="63"/>
      <c r="J725" s="192"/>
      <c r="L725" s="141"/>
    </row>
    <row r="726" spans="2:12" ht="20.25" customHeight="1">
      <c r="B726" s="243"/>
      <c r="C726" s="227"/>
      <c r="D726" s="63"/>
      <c r="E726" s="240"/>
      <c r="F726" s="63"/>
      <c r="G726" s="63"/>
      <c r="H726" s="63"/>
      <c r="I726" s="63"/>
      <c r="J726" s="192"/>
      <c r="L726" s="139"/>
    </row>
    <row r="727" spans="2:12" ht="20.25" customHeight="1">
      <c r="B727" s="241"/>
      <c r="C727" s="219"/>
      <c r="D727" s="63"/>
      <c r="E727" s="241"/>
      <c r="F727" s="63"/>
      <c r="G727" s="63"/>
      <c r="H727" s="63"/>
      <c r="I727" s="63"/>
      <c r="J727" s="192"/>
      <c r="L727" s="142"/>
    </row>
    <row r="728" spans="2:12" ht="58.5" customHeight="1">
      <c r="B728" s="99">
        <v>42</v>
      </c>
      <c r="C728" s="121" t="s">
        <v>471</v>
      </c>
      <c r="D728" s="63"/>
      <c r="E728" s="102" t="s">
        <v>360</v>
      </c>
      <c r="F728" s="63"/>
      <c r="G728" s="63"/>
      <c r="H728" s="63"/>
      <c r="I728" s="63"/>
      <c r="J728" s="117">
        <v>1097</v>
      </c>
      <c r="L728" s="139"/>
    </row>
    <row r="729" spans="2:12" ht="32.25" customHeight="1">
      <c r="B729" s="99">
        <v>43</v>
      </c>
      <c r="C729" s="121" t="s">
        <v>472</v>
      </c>
      <c r="D729" s="63"/>
      <c r="E729" s="102" t="s">
        <v>360</v>
      </c>
      <c r="F729" s="63"/>
      <c r="G729" s="63"/>
      <c r="H729" s="63"/>
      <c r="I729" s="63"/>
      <c r="J729" s="117">
        <v>108000</v>
      </c>
    </row>
    <row r="730" spans="2:12" ht="32.25" customHeight="1">
      <c r="B730" s="99"/>
      <c r="C730" s="109"/>
      <c r="D730" s="63"/>
      <c r="E730" s="101"/>
      <c r="F730" s="63"/>
      <c r="G730" s="63"/>
      <c r="H730" s="63"/>
      <c r="I730" s="63"/>
      <c r="J730" s="117"/>
    </row>
    <row r="731" spans="2:12" ht="39" customHeight="1">
      <c r="B731" s="99">
        <v>1</v>
      </c>
      <c r="C731" s="121" t="s">
        <v>473</v>
      </c>
      <c r="D731" s="63"/>
      <c r="E731" s="101"/>
      <c r="F731" s="63"/>
      <c r="G731" s="63"/>
      <c r="H731" s="63"/>
      <c r="I731" s="63"/>
      <c r="J731" s="117">
        <v>27814</v>
      </c>
    </row>
    <row r="732" spans="2:12" ht="45.75" customHeight="1">
      <c r="B732" s="99">
        <v>2</v>
      </c>
      <c r="C732" s="121" t="s">
        <v>474</v>
      </c>
      <c r="D732" s="63"/>
      <c r="E732" s="101"/>
      <c r="F732" s="63"/>
      <c r="G732" s="63"/>
      <c r="H732" s="63"/>
      <c r="I732" s="63"/>
      <c r="J732" s="117">
        <v>11036</v>
      </c>
    </row>
    <row r="733" spans="2:12" ht="38.25" customHeight="1">
      <c r="B733" s="99">
        <v>3</v>
      </c>
      <c r="C733" s="121" t="s">
        <v>475</v>
      </c>
      <c r="D733" s="63"/>
      <c r="E733" s="101"/>
      <c r="F733" s="63"/>
      <c r="G733" s="63"/>
      <c r="H733" s="63"/>
      <c r="I733" s="63"/>
      <c r="J733" s="117">
        <v>7440</v>
      </c>
    </row>
    <row r="734" spans="2:12" ht="56.25" customHeight="1">
      <c r="B734" s="99">
        <v>4</v>
      </c>
      <c r="C734" s="121" t="s">
        <v>476</v>
      </c>
      <c r="D734" s="63"/>
      <c r="E734" s="101"/>
      <c r="F734" s="63"/>
      <c r="G734" s="63"/>
      <c r="H734" s="63"/>
      <c r="I734" s="63"/>
      <c r="J734" s="117">
        <v>41850</v>
      </c>
    </row>
    <row r="735" spans="2:12" ht="14.25" customHeight="1">
      <c r="B735" s="65"/>
      <c r="C735" s="108"/>
      <c r="D735" s="88"/>
      <c r="E735" s="95"/>
      <c r="F735" s="88"/>
      <c r="G735" s="88"/>
      <c r="H735" s="88"/>
      <c r="I735" s="88"/>
      <c r="J735" s="118"/>
    </row>
    <row r="736" spans="2:12" ht="15" customHeight="1">
      <c r="B736" s="70"/>
      <c r="C736" s="138"/>
      <c r="D736" s="88"/>
      <c r="E736" s="70"/>
      <c r="F736" s="88"/>
      <c r="G736" s="88"/>
      <c r="H736" s="88"/>
      <c r="I736" s="88"/>
      <c r="J736" s="118"/>
    </row>
    <row r="737" spans="3:10" ht="15">
      <c r="C737" s="138"/>
      <c r="D737" s="70"/>
      <c r="F737" s="70"/>
      <c r="G737" s="70"/>
      <c r="H737" s="70"/>
      <c r="I737" s="70"/>
      <c r="J737" s="118"/>
    </row>
    <row r="738" spans="3:10" ht="15">
      <c r="C738" s="138"/>
      <c r="E738" s="138"/>
    </row>
    <row r="739" spans="3:10" ht="15">
      <c r="E739" s="138"/>
    </row>
    <row r="740" spans="3:10">
      <c r="E740" s="13"/>
    </row>
  </sheetData>
  <mergeCells count="240">
    <mergeCell ref="B198:B227"/>
    <mergeCell ref="C229:C235"/>
    <mergeCell ref="D229:D232"/>
    <mergeCell ref="C238:C249"/>
    <mergeCell ref="D238:D249"/>
    <mergeCell ref="D198:D227"/>
    <mergeCell ref="D299:D306"/>
    <mergeCell ref="C340:C343"/>
    <mergeCell ref="C338:C339"/>
    <mergeCell ref="C251:C295"/>
    <mergeCell ref="C310:C323"/>
    <mergeCell ref="B251:B295"/>
    <mergeCell ref="C198:C227"/>
    <mergeCell ref="C324:C336"/>
    <mergeCell ref="C722:C723"/>
    <mergeCell ref="C701:C709"/>
    <mergeCell ref="E656:E657"/>
    <mergeCell ref="B670:B671"/>
    <mergeCell ref="C427:C428"/>
    <mergeCell ref="C651:C655"/>
    <mergeCell ref="B722:B723"/>
    <mergeCell ref="C672:C675"/>
    <mergeCell ref="C717:C718"/>
    <mergeCell ref="C676:C688"/>
    <mergeCell ref="B431:B433"/>
    <mergeCell ref="B701:B709"/>
    <mergeCell ref="E701:E709"/>
    <mergeCell ref="B446:B481"/>
    <mergeCell ref="D447:D481"/>
    <mergeCell ref="C446:C481"/>
    <mergeCell ref="C482:C647"/>
    <mergeCell ref="C699:C700"/>
    <mergeCell ref="B676:B688"/>
    <mergeCell ref="E676:E688"/>
    <mergeCell ref="C690:C691"/>
    <mergeCell ref="B690:B691"/>
    <mergeCell ref="E692:E693"/>
    <mergeCell ref="E690:E691"/>
    <mergeCell ref="B667:B669"/>
    <mergeCell ref="E349:E352"/>
    <mergeCell ref="C349:C352"/>
    <mergeCell ref="C353:C354"/>
    <mergeCell ref="B353:B354"/>
    <mergeCell ref="B349:B352"/>
    <mergeCell ref="B385:B397"/>
    <mergeCell ref="B371:B384"/>
    <mergeCell ref="B9:B10"/>
    <mergeCell ref="C9:C10"/>
    <mergeCell ref="C88:C100"/>
    <mergeCell ref="C101:C112"/>
    <mergeCell ref="B101:B112"/>
    <mergeCell ref="D103:D105"/>
    <mergeCell ref="B127:B178"/>
    <mergeCell ref="C127:C178"/>
    <mergeCell ref="E724:E727"/>
    <mergeCell ref="B724:B727"/>
    <mergeCell ref="B482:B646"/>
    <mergeCell ref="B427:B428"/>
    <mergeCell ref="B651:B655"/>
    <mergeCell ref="C431:C433"/>
    <mergeCell ref="E661:E664"/>
    <mergeCell ref="B661:B664"/>
    <mergeCell ref="B656:B657"/>
    <mergeCell ref="B692:B693"/>
    <mergeCell ref="C724:C727"/>
    <mergeCell ref="B672:B675"/>
    <mergeCell ref="B696:B698"/>
    <mergeCell ref="B699:B700"/>
    <mergeCell ref="B710:B716"/>
    <mergeCell ref="B717:B718"/>
    <mergeCell ref="D691:D692"/>
    <mergeCell ref="F6:Q6"/>
    <mergeCell ref="D9:D10"/>
    <mergeCell ref="E9:E10"/>
    <mergeCell ref="H9:H10"/>
    <mergeCell ref="J9:J10"/>
    <mergeCell ref="F9:F10"/>
    <mergeCell ref="G9:G10"/>
    <mergeCell ref="I9:I10"/>
    <mergeCell ref="D310:D346"/>
    <mergeCell ref="E324:E336"/>
    <mergeCell ref="E238:E241"/>
    <mergeCell ref="E247:E249"/>
    <mergeCell ref="E198:E218"/>
    <mergeCell ref="E219:E227"/>
    <mergeCell ref="B194:B195"/>
    <mergeCell ref="C26:C37"/>
    <mergeCell ref="B12:B23"/>
    <mergeCell ref="C12:C23"/>
    <mergeCell ref="B38:B49"/>
    <mergeCell ref="C38:C49"/>
    <mergeCell ref="C113:C126"/>
    <mergeCell ref="B63:B100"/>
    <mergeCell ref="B113:B126"/>
    <mergeCell ref="B26:B37"/>
    <mergeCell ref="B180:B192"/>
    <mergeCell ref="C194:C195"/>
    <mergeCell ref="C180:C192"/>
    <mergeCell ref="D12:D23"/>
    <mergeCell ref="D26:D37"/>
    <mergeCell ref="D88:D100"/>
    <mergeCell ref="D194:D195"/>
    <mergeCell ref="D127:D166"/>
    <mergeCell ref="D114:D126"/>
    <mergeCell ref="D101:D102"/>
    <mergeCell ref="E180:E192"/>
    <mergeCell ref="D38:D49"/>
    <mergeCell ref="D50:D61"/>
    <mergeCell ref="D180:D192"/>
    <mergeCell ref="E194:E195"/>
    <mergeCell ref="D63:D80"/>
    <mergeCell ref="C710:C716"/>
    <mergeCell ref="E710:E716"/>
    <mergeCell ref="E406:E409"/>
    <mergeCell ref="C434:C445"/>
    <mergeCell ref="D435:D441"/>
    <mergeCell ref="E670:E671"/>
    <mergeCell ref="C661:C664"/>
    <mergeCell ref="D482:D648"/>
    <mergeCell ref="C667:C669"/>
    <mergeCell ref="C670:C671"/>
    <mergeCell ref="E411:E421"/>
    <mergeCell ref="C692:C693"/>
    <mergeCell ref="E665:E666"/>
    <mergeCell ref="C696:C698"/>
    <mergeCell ref="E446:E481"/>
    <mergeCell ref="E667:E669"/>
    <mergeCell ref="E672:E675"/>
    <mergeCell ref="E694:E699"/>
    <mergeCell ref="E431:E445"/>
    <mergeCell ref="E482:E647"/>
    <mergeCell ref="C656:C657"/>
    <mergeCell ref="D657:D658"/>
    <mergeCell ref="D652:D654"/>
    <mergeCell ref="D399:D421"/>
    <mergeCell ref="J113:J126"/>
    <mergeCell ref="J127:J179"/>
    <mergeCell ref="E26:E37"/>
    <mergeCell ref="H17:H23"/>
    <mergeCell ref="F17:F23"/>
    <mergeCell ref="I17:I23"/>
    <mergeCell ref="G17:G23"/>
    <mergeCell ref="J12:J25"/>
    <mergeCell ref="J26:J37"/>
    <mergeCell ref="E113:E126"/>
    <mergeCell ref="E127:E179"/>
    <mergeCell ref="J38:J49"/>
    <mergeCell ref="J63:J87"/>
    <mergeCell ref="J88:J100"/>
    <mergeCell ref="J101:J112"/>
    <mergeCell ref="E38:E49"/>
    <mergeCell ref="E94:E100"/>
    <mergeCell ref="E101:E112"/>
    <mergeCell ref="C410:C421"/>
    <mergeCell ref="C398:C409"/>
    <mergeCell ref="D432:D434"/>
    <mergeCell ref="E399:E404"/>
    <mergeCell ref="E344:E346"/>
    <mergeCell ref="B410:B421"/>
    <mergeCell ref="D386:D398"/>
    <mergeCell ref="E229:E232"/>
    <mergeCell ref="E340:E343"/>
    <mergeCell ref="B311:B323"/>
    <mergeCell ref="B324:B336"/>
    <mergeCell ref="B338:B339"/>
    <mergeCell ref="B340:B343"/>
    <mergeCell ref="B344:B346"/>
    <mergeCell ref="E353:E354"/>
    <mergeCell ref="B356:B370"/>
    <mergeCell ref="C356:C370"/>
    <mergeCell ref="D357:D385"/>
    <mergeCell ref="C371:C382"/>
    <mergeCell ref="B398:B409"/>
    <mergeCell ref="B238:B249"/>
    <mergeCell ref="C344:C346"/>
    <mergeCell ref="C298:C309"/>
    <mergeCell ref="B298:B309"/>
    <mergeCell ref="J724:J727"/>
    <mergeCell ref="J661:J664"/>
    <mergeCell ref="J667:J669"/>
    <mergeCell ref="J670:J671"/>
    <mergeCell ref="J692:J693"/>
    <mergeCell ref="J340:J343"/>
    <mergeCell ref="J344:J346"/>
    <mergeCell ref="J349:J352"/>
    <mergeCell ref="J356:J370"/>
    <mergeCell ref="J385:J397"/>
    <mergeCell ref="J398:J409"/>
    <mergeCell ref="J410:J421"/>
    <mergeCell ref="J431:J433"/>
    <mergeCell ref="J434:J445"/>
    <mergeCell ref="J353:J354"/>
    <mergeCell ref="J251:J295"/>
    <mergeCell ref="J298:J309"/>
    <mergeCell ref="J311:J323"/>
    <mergeCell ref="J324:J336"/>
    <mergeCell ref="J198:J227"/>
    <mergeCell ref="E717:E718"/>
    <mergeCell ref="J717:J718"/>
    <mergeCell ref="B4:J4"/>
    <mergeCell ref="E12:E25"/>
    <mergeCell ref="B50:B62"/>
    <mergeCell ref="E50:E62"/>
    <mergeCell ref="J50:J62"/>
    <mergeCell ref="C63:C87"/>
    <mergeCell ref="E75:E87"/>
    <mergeCell ref="E88:E93"/>
    <mergeCell ref="J180:J192"/>
    <mergeCell ref="J694:J700"/>
    <mergeCell ref="J701:J709"/>
    <mergeCell ref="J710:J716"/>
    <mergeCell ref="B434:B445"/>
    <mergeCell ref="E311:E323"/>
    <mergeCell ref="B229:B236"/>
    <mergeCell ref="E251:E253"/>
    <mergeCell ref="C385:C397"/>
    <mergeCell ref="E722:E723"/>
    <mergeCell ref="J722:J723"/>
    <mergeCell ref="C50:C62"/>
    <mergeCell ref="E63:E74"/>
    <mergeCell ref="E242:E244"/>
    <mergeCell ref="E356:E370"/>
    <mergeCell ref="E371:E384"/>
    <mergeCell ref="J371:J384"/>
    <mergeCell ref="E385:E397"/>
    <mergeCell ref="E427:E428"/>
    <mergeCell ref="J427:J428"/>
    <mergeCell ref="E651:E655"/>
    <mergeCell ref="J651:J655"/>
    <mergeCell ref="J656:J657"/>
    <mergeCell ref="E254:E295"/>
    <mergeCell ref="E298:E309"/>
    <mergeCell ref="J446:J481"/>
    <mergeCell ref="J482:J646"/>
    <mergeCell ref="J672:J675"/>
    <mergeCell ref="J676:J688"/>
    <mergeCell ref="J690:J691"/>
    <mergeCell ref="J194:J195"/>
    <mergeCell ref="J229:J236"/>
    <mergeCell ref="J238:J249"/>
  </mergeCells>
  <phoneticPr fontId="1" type="noConversion"/>
  <pageMargins left="0.19685039370078741" right="0.19685039370078741" top="0.23622047244094491" bottom="0.27559055118110237" header="0" footer="0.19685039370078741"/>
  <pageSetup paperSize="8" scale="95" orientation="portrait" r:id="rId1"/>
  <headerFooter alignWithMargins="0"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4:J15"/>
  <sheetViews>
    <sheetView workbookViewId="0">
      <selection activeCell="D5" sqref="D5:D10"/>
    </sheetView>
  </sheetViews>
  <sheetFormatPr defaultRowHeight="12.75"/>
  <cols>
    <col min="2" max="2" width="11.7109375" customWidth="1"/>
    <col min="3" max="3" width="12.7109375" customWidth="1"/>
    <col min="4" max="4" width="13" customWidth="1"/>
    <col min="7" max="7" width="0.42578125" customWidth="1"/>
    <col min="8" max="10" width="9.140625" hidden="1" customWidth="1"/>
    <col min="12" max="12" width="10.85546875" customWidth="1"/>
    <col min="13" max="13" width="19.85546875" customWidth="1"/>
    <col min="14" max="14" width="12.5703125" customWidth="1"/>
    <col min="15" max="15" width="15.140625" customWidth="1"/>
  </cols>
  <sheetData>
    <row r="4" spans="4:4" ht="13.5" customHeight="1"/>
    <row r="5" spans="4:4" ht="14.25" customHeight="1">
      <c r="D5" s="93"/>
    </row>
    <row r="11" spans="4:4" ht="16.5" customHeight="1"/>
    <row r="15" spans="4:4" ht="13.5" customHeight="1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Sit contr raportare ANRMAP</vt:lpstr>
      <vt:lpstr>Sit contracte ian-dec 2014</vt:lpstr>
      <vt:lpstr>Sheet1</vt:lpstr>
      <vt:lpstr>'Sit contracte ian-dec 2014'!Print_Titles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bajenaru.cristina</dc:creator>
  <cp:lastModifiedBy>Utilizator</cp:lastModifiedBy>
  <cp:lastPrinted>2016-02-15T07:48:00Z</cp:lastPrinted>
  <dcterms:created xsi:type="dcterms:W3CDTF">2007-01-12T08:45:19Z</dcterms:created>
  <dcterms:modified xsi:type="dcterms:W3CDTF">2016-02-23T08:39:46Z</dcterms:modified>
</cp:coreProperties>
</file>